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ба сайта\www\"/>
    </mc:Choice>
  </mc:AlternateContent>
  <xr:revisionPtr revIDLastSave="0" documentId="8_{E3467FB3-0FA2-4058-A12B-ED73A89F9BFD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Бюджет движения ДС" sheetId="1" r:id="rId1"/>
    <sheet name="Реестр платежей" sheetId="2" r:id="rId2"/>
    <sheet name="Вид расходов" sheetId="3" r:id="rId3"/>
  </sheets>
  <definedNames>
    <definedName name="_xlnm._FilterDatabase" localSheetId="1" hidden="1">'Реестр платежей'!$A$17:$I$17</definedName>
    <definedName name="Вид">'Вид расходов'!$A$1:$A$20</definedName>
    <definedName name="_xlnm.Print_Area" localSheetId="0">'Бюджет движения ДС'!$A$1:$AC$96</definedName>
    <definedName name="Очередь">'Реестр платежей'!$C$5:$C$8</definedName>
    <definedName name="Сделка">'Бюджет движения ДС'!$A$7:$A$92</definedName>
    <definedName name="Счет">'Реестр платежей'!$A$5:$A$15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2" l="1"/>
  <c r="Y112" i="1"/>
  <c r="W112" i="1"/>
  <c r="U112" i="1"/>
  <c r="S112" i="1"/>
  <c r="Q112" i="1"/>
  <c r="O112" i="1"/>
  <c r="M112" i="1"/>
  <c r="K112" i="1"/>
  <c r="I112" i="1"/>
  <c r="G112" i="1"/>
  <c r="E112" i="1"/>
  <c r="Y108" i="1"/>
  <c r="W108" i="1"/>
  <c r="U108" i="1"/>
  <c r="S108" i="1"/>
  <c r="Q108" i="1"/>
  <c r="O108" i="1"/>
  <c r="M108" i="1"/>
  <c r="K108" i="1"/>
  <c r="I108" i="1"/>
  <c r="G108" i="1"/>
  <c r="E108" i="1"/>
  <c r="Y93" i="1"/>
  <c r="W93" i="1"/>
  <c r="U93" i="1"/>
  <c r="S93" i="1"/>
  <c r="Q93" i="1"/>
  <c r="O93" i="1"/>
  <c r="M93" i="1"/>
  <c r="K93" i="1"/>
  <c r="I93" i="1"/>
  <c r="G93" i="1"/>
  <c r="E93" i="1"/>
  <c r="B5" i="2"/>
  <c r="B7" i="2"/>
  <c r="D6" i="2"/>
  <c r="D7" i="2"/>
  <c r="D8" i="2"/>
  <c r="AD93" i="1"/>
  <c r="AE93" i="1"/>
  <c r="AF93" i="1"/>
  <c r="AG93" i="1"/>
  <c r="AH93" i="1"/>
  <c r="AI93" i="1"/>
  <c r="AJ93" i="1"/>
  <c r="AK93" i="1"/>
  <c r="AL93" i="1"/>
  <c r="AM93" i="1"/>
  <c r="AG108" i="1"/>
  <c r="AG116" i="1" s="1"/>
  <c r="AD111" i="1"/>
  <c r="AD108" i="1" s="1"/>
  <c r="AD116" i="1" s="1"/>
  <c r="AE111" i="1"/>
  <c r="AE108" i="1" s="1"/>
  <c r="AE116" i="1" s="1"/>
  <c r="AF111" i="1"/>
  <c r="AF108" i="1" s="1"/>
  <c r="AF116" i="1" s="1"/>
  <c r="AG111" i="1"/>
  <c r="AH111" i="1"/>
  <c r="AH108" i="1" s="1"/>
  <c r="AH116" i="1" s="1"/>
  <c r="AI111" i="1"/>
  <c r="AI108" i="1" s="1"/>
  <c r="AI116" i="1" s="1"/>
  <c r="AJ111" i="1"/>
  <c r="AJ108" i="1" s="1"/>
  <c r="AJ116" i="1" s="1"/>
  <c r="AK111" i="1"/>
  <c r="AK108" i="1" s="1"/>
  <c r="AK116" i="1" s="1"/>
  <c r="AL111" i="1"/>
  <c r="AL108" i="1" s="1"/>
  <c r="AL116" i="1" s="1"/>
  <c r="AM111" i="1"/>
  <c r="AM108" i="1" s="1"/>
  <c r="AM116" i="1" s="1"/>
  <c r="AD112" i="1"/>
  <c r="AD117" i="1" s="1"/>
  <c r="AE112" i="1"/>
  <c r="AE117" i="1" s="1"/>
  <c r="AF112" i="1"/>
  <c r="AF117" i="1" s="1"/>
  <c r="AG112" i="1"/>
  <c r="AG117" i="1" s="1"/>
  <c r="AH112" i="1"/>
  <c r="AH117" i="1" s="1"/>
  <c r="AI112" i="1"/>
  <c r="AJ112" i="1"/>
  <c r="AK112" i="1"/>
  <c r="AK117" i="1" s="1"/>
  <c r="AL112" i="1"/>
  <c r="AL117" i="1" s="1"/>
  <c r="AM112" i="1"/>
  <c r="AM117" i="1" s="1"/>
  <c r="AI117" i="1"/>
  <c r="AJ117" i="1"/>
  <c r="AC93" i="1"/>
  <c r="AC112" i="1"/>
  <c r="AB93" i="1"/>
  <c r="AB112" i="1"/>
  <c r="Y117" i="1"/>
  <c r="W117" i="1"/>
  <c r="U117" i="1"/>
  <c r="S117" i="1"/>
  <c r="Q117" i="1"/>
  <c r="O117" i="1"/>
  <c r="M117" i="1"/>
  <c r="K117" i="1"/>
  <c r="I117" i="1"/>
  <c r="G117" i="1"/>
  <c r="Y116" i="1"/>
  <c r="W116" i="1"/>
  <c r="U116" i="1"/>
  <c r="S116" i="1"/>
  <c r="Q116" i="1"/>
  <c r="O116" i="1"/>
  <c r="M116" i="1"/>
  <c r="K116" i="1"/>
  <c r="I116" i="1"/>
  <c r="G116" i="1"/>
  <c r="E117" i="1" l="1"/>
  <c r="E116" i="1"/>
  <c r="B9" i="2"/>
  <c r="C112" i="1"/>
  <c r="C93" i="1"/>
  <c r="D19" i="2"/>
  <c r="AA92" i="1" l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0" i="1"/>
  <c r="AA9" i="1"/>
  <c r="AA8" i="1"/>
  <c r="AA7" i="1"/>
  <c r="AA11" i="1"/>
  <c r="Y6" i="1"/>
  <c r="Y115" i="1" s="1"/>
  <c r="Y118" i="1" s="1"/>
  <c r="W6" i="1"/>
  <c r="W115" i="1" s="1"/>
  <c r="W118" i="1" s="1"/>
  <c r="U6" i="1"/>
  <c r="U115" i="1" s="1"/>
  <c r="U118" i="1" s="1"/>
  <c r="S6" i="1"/>
  <c r="S115" i="1" s="1"/>
  <c r="S118" i="1" s="1"/>
  <c r="O6" i="1"/>
  <c r="O115" i="1" s="1"/>
  <c r="O118" i="1" s="1"/>
  <c r="M6" i="1"/>
  <c r="M115" i="1" s="1"/>
  <c r="M118" i="1" s="1"/>
  <c r="K6" i="1"/>
  <c r="K115" i="1" s="1"/>
  <c r="K118" i="1" s="1"/>
  <c r="I6" i="1"/>
  <c r="I115" i="1" s="1"/>
  <c r="I118" i="1" s="1"/>
  <c r="G6" i="1"/>
  <c r="G115" i="1" s="1"/>
  <c r="G118" i="1" s="1"/>
  <c r="E6" i="1"/>
  <c r="E115" i="1" s="1"/>
  <c r="E118" i="1" s="1"/>
  <c r="C6" i="1"/>
  <c r="C115" i="1" s="1"/>
  <c r="Q6" i="1"/>
  <c r="Q115" i="1" s="1"/>
  <c r="Q118" i="1" s="1"/>
  <c r="D30" i="2"/>
  <c r="H29" i="2"/>
  <c r="D29" i="2"/>
  <c r="D28" i="2"/>
  <c r="D27" i="2"/>
  <c r="D26" i="2"/>
  <c r="D25" i="2"/>
  <c r="D24" i="2"/>
  <c r="H24" i="2"/>
  <c r="B8" i="2" s="1"/>
  <c r="D23" i="2"/>
  <c r="H22" i="2"/>
  <c r="D22" i="2"/>
  <c r="D21" i="2"/>
  <c r="C108" i="1"/>
  <c r="C116" i="1" s="1"/>
  <c r="C117" i="1"/>
  <c r="D20" i="2"/>
  <c r="D18" i="2"/>
  <c r="R114" i="1" l="1"/>
  <c r="J114" i="1"/>
  <c r="X113" i="1"/>
  <c r="X112" i="1" s="1"/>
  <c r="X117" i="1" s="1"/>
  <c r="P113" i="1"/>
  <c r="H113" i="1"/>
  <c r="V111" i="1"/>
  <c r="N111" i="1"/>
  <c r="F111" i="1"/>
  <c r="T110" i="1"/>
  <c r="L110" i="1"/>
  <c r="D110" i="1"/>
  <c r="R109" i="1"/>
  <c r="J109" i="1"/>
  <c r="R107" i="1"/>
  <c r="J107" i="1"/>
  <c r="X106" i="1"/>
  <c r="P106" i="1"/>
  <c r="H106" i="1"/>
  <c r="V105" i="1"/>
  <c r="N105" i="1"/>
  <c r="F105" i="1"/>
  <c r="T104" i="1"/>
  <c r="L104" i="1"/>
  <c r="D104" i="1"/>
  <c r="R103" i="1"/>
  <c r="J103" i="1"/>
  <c r="X102" i="1"/>
  <c r="P102" i="1"/>
  <c r="H102" i="1"/>
  <c r="V101" i="1"/>
  <c r="N101" i="1"/>
  <c r="F101" i="1"/>
  <c r="T100" i="1"/>
  <c r="L100" i="1"/>
  <c r="D100" i="1"/>
  <c r="R99" i="1"/>
  <c r="J99" i="1"/>
  <c r="X98" i="1"/>
  <c r="P98" i="1"/>
  <c r="H98" i="1"/>
  <c r="V96" i="1"/>
  <c r="N96" i="1"/>
  <c r="F96" i="1"/>
  <c r="T95" i="1"/>
  <c r="L95" i="1"/>
  <c r="D95" i="1"/>
  <c r="R94" i="1"/>
  <c r="J94" i="1"/>
  <c r="B110" i="1"/>
  <c r="B105" i="1"/>
  <c r="B101" i="1"/>
  <c r="B95" i="1"/>
  <c r="V92" i="1"/>
  <c r="N92" i="1"/>
  <c r="F92" i="1"/>
  <c r="T91" i="1"/>
  <c r="L91" i="1"/>
  <c r="D91" i="1"/>
  <c r="R90" i="1"/>
  <c r="J90" i="1"/>
  <c r="X89" i="1"/>
  <c r="P89" i="1"/>
  <c r="H89" i="1"/>
  <c r="V88" i="1"/>
  <c r="N88" i="1"/>
  <c r="F88" i="1"/>
  <c r="T87" i="1"/>
  <c r="L87" i="1"/>
  <c r="D87" i="1"/>
  <c r="R86" i="1"/>
  <c r="J86" i="1"/>
  <c r="X85" i="1"/>
  <c r="P85" i="1"/>
  <c r="H85" i="1"/>
  <c r="V84" i="1"/>
  <c r="N84" i="1"/>
  <c r="F84" i="1"/>
  <c r="T83" i="1"/>
  <c r="L83" i="1"/>
  <c r="X114" i="1"/>
  <c r="P114" i="1"/>
  <c r="H114" i="1"/>
  <c r="V113" i="1"/>
  <c r="V112" i="1" s="1"/>
  <c r="V117" i="1" s="1"/>
  <c r="N113" i="1"/>
  <c r="F113" i="1"/>
  <c r="T111" i="1"/>
  <c r="L111" i="1"/>
  <c r="D111" i="1"/>
  <c r="R110" i="1"/>
  <c r="J110" i="1"/>
  <c r="X109" i="1"/>
  <c r="P109" i="1"/>
  <c r="H109" i="1"/>
  <c r="X107" i="1"/>
  <c r="P107" i="1"/>
  <c r="H107" i="1"/>
  <c r="V106" i="1"/>
  <c r="N106" i="1"/>
  <c r="F106" i="1"/>
  <c r="T105" i="1"/>
  <c r="L105" i="1"/>
  <c r="D105" i="1"/>
  <c r="R104" i="1"/>
  <c r="J104" i="1"/>
  <c r="X103" i="1"/>
  <c r="P103" i="1"/>
  <c r="H103" i="1"/>
  <c r="V102" i="1"/>
  <c r="N102" i="1"/>
  <c r="F102" i="1"/>
  <c r="T101" i="1"/>
  <c r="L101" i="1"/>
  <c r="D101" i="1"/>
  <c r="R100" i="1"/>
  <c r="J100" i="1"/>
  <c r="X99" i="1"/>
  <c r="P99" i="1"/>
  <c r="H99" i="1"/>
  <c r="V98" i="1"/>
  <c r="N98" i="1"/>
  <c r="F98" i="1"/>
  <c r="T96" i="1"/>
  <c r="L96" i="1"/>
  <c r="D96" i="1"/>
  <c r="R95" i="1"/>
  <c r="J95" i="1"/>
  <c r="X94" i="1"/>
  <c r="P94" i="1"/>
  <c r="H94" i="1"/>
  <c r="B114" i="1"/>
  <c r="B109" i="1"/>
  <c r="B104" i="1"/>
  <c r="B100" i="1"/>
  <c r="B96" i="1"/>
  <c r="T92" i="1"/>
  <c r="L92" i="1"/>
  <c r="D92" i="1"/>
  <c r="R91" i="1"/>
  <c r="J91" i="1"/>
  <c r="X90" i="1"/>
  <c r="P90" i="1"/>
  <c r="H90" i="1"/>
  <c r="V89" i="1"/>
  <c r="N89" i="1"/>
  <c r="F89" i="1"/>
  <c r="T88" i="1"/>
  <c r="L88" i="1"/>
  <c r="D88" i="1"/>
  <c r="R87" i="1"/>
  <c r="J87" i="1"/>
  <c r="X86" i="1"/>
  <c r="P86" i="1"/>
  <c r="H86" i="1"/>
  <c r="V85" i="1"/>
  <c r="N85" i="1"/>
  <c r="F85" i="1"/>
  <c r="T84" i="1"/>
  <c r="L84" i="1"/>
  <c r="D84" i="1"/>
  <c r="R83" i="1"/>
  <c r="V114" i="1"/>
  <c r="N114" i="1"/>
  <c r="F114" i="1"/>
  <c r="T113" i="1"/>
  <c r="L113" i="1"/>
  <c r="D113" i="1"/>
  <c r="R111" i="1"/>
  <c r="J111" i="1"/>
  <c r="X110" i="1"/>
  <c r="P110" i="1"/>
  <c r="H110" i="1"/>
  <c r="V109" i="1"/>
  <c r="N109" i="1"/>
  <c r="F109" i="1"/>
  <c r="V107" i="1"/>
  <c r="N107" i="1"/>
  <c r="F107" i="1"/>
  <c r="T106" i="1"/>
  <c r="L106" i="1"/>
  <c r="D106" i="1"/>
  <c r="R105" i="1"/>
  <c r="J105" i="1"/>
  <c r="X104" i="1"/>
  <c r="P104" i="1"/>
  <c r="H104" i="1"/>
  <c r="V103" i="1"/>
  <c r="N103" i="1"/>
  <c r="F103" i="1"/>
  <c r="T102" i="1"/>
  <c r="L102" i="1"/>
  <c r="D102" i="1"/>
  <c r="R101" i="1"/>
  <c r="J101" i="1"/>
  <c r="X100" i="1"/>
  <c r="P100" i="1"/>
  <c r="H100" i="1"/>
  <c r="V99" i="1"/>
  <c r="N99" i="1"/>
  <c r="F99" i="1"/>
  <c r="T98" i="1"/>
  <c r="L98" i="1"/>
  <c r="D98" i="1"/>
  <c r="R96" i="1"/>
  <c r="J96" i="1"/>
  <c r="X95" i="1"/>
  <c r="P95" i="1"/>
  <c r="H95" i="1"/>
  <c r="V94" i="1"/>
  <c r="N94" i="1"/>
  <c r="F94" i="1"/>
  <c r="B113" i="1"/>
  <c r="B107" i="1"/>
  <c r="B103" i="1"/>
  <c r="B99" i="1"/>
  <c r="B94" i="1"/>
  <c r="R92" i="1"/>
  <c r="J92" i="1"/>
  <c r="X91" i="1"/>
  <c r="P91" i="1"/>
  <c r="H91" i="1"/>
  <c r="V90" i="1"/>
  <c r="N90" i="1"/>
  <c r="F90" i="1"/>
  <c r="T89" i="1"/>
  <c r="L89" i="1"/>
  <c r="D89" i="1"/>
  <c r="R88" i="1"/>
  <c r="J88" i="1"/>
  <c r="X87" i="1"/>
  <c r="P87" i="1"/>
  <c r="H87" i="1"/>
  <c r="V86" i="1"/>
  <c r="N86" i="1"/>
  <c r="F86" i="1"/>
  <c r="T85" i="1"/>
  <c r="L85" i="1"/>
  <c r="D85" i="1"/>
  <c r="R84" i="1"/>
  <c r="J84" i="1"/>
  <c r="X83" i="1"/>
  <c r="P83" i="1"/>
  <c r="T114" i="1"/>
  <c r="L114" i="1"/>
  <c r="D114" i="1"/>
  <c r="R113" i="1"/>
  <c r="R112" i="1" s="1"/>
  <c r="R117" i="1" s="1"/>
  <c r="J113" i="1"/>
  <c r="J112" i="1" s="1"/>
  <c r="J117" i="1" s="1"/>
  <c r="X111" i="1"/>
  <c r="P111" i="1"/>
  <c r="H111" i="1"/>
  <c r="V110" i="1"/>
  <c r="N110" i="1"/>
  <c r="F110" i="1"/>
  <c r="T109" i="1"/>
  <c r="T108" i="1" s="1"/>
  <c r="T116" i="1" s="1"/>
  <c r="L109" i="1"/>
  <c r="D109" i="1"/>
  <c r="D108" i="1" s="1"/>
  <c r="D116" i="1" s="1"/>
  <c r="T107" i="1"/>
  <c r="L107" i="1"/>
  <c r="D107" i="1"/>
  <c r="R106" i="1"/>
  <c r="J106" i="1"/>
  <c r="X105" i="1"/>
  <c r="P105" i="1"/>
  <c r="H105" i="1"/>
  <c r="V104" i="1"/>
  <c r="N104" i="1"/>
  <c r="F104" i="1"/>
  <c r="T103" i="1"/>
  <c r="L103" i="1"/>
  <c r="D103" i="1"/>
  <c r="R102" i="1"/>
  <c r="J102" i="1"/>
  <c r="X101" i="1"/>
  <c r="P101" i="1"/>
  <c r="H101" i="1"/>
  <c r="V100" i="1"/>
  <c r="N100" i="1"/>
  <c r="F100" i="1"/>
  <c r="T99" i="1"/>
  <c r="L99" i="1"/>
  <c r="D99" i="1"/>
  <c r="R98" i="1"/>
  <c r="J98" i="1"/>
  <c r="X96" i="1"/>
  <c r="P96" i="1"/>
  <c r="H96" i="1"/>
  <c r="N95" i="1"/>
  <c r="D94" i="1"/>
  <c r="B98" i="1"/>
  <c r="V91" i="1"/>
  <c r="L90" i="1"/>
  <c r="X88" i="1"/>
  <c r="N87" i="1"/>
  <c r="D86" i="1"/>
  <c r="P84" i="1"/>
  <c r="J83" i="1"/>
  <c r="X82" i="1"/>
  <c r="P82" i="1"/>
  <c r="H82" i="1"/>
  <c r="V81" i="1"/>
  <c r="N81" i="1"/>
  <c r="F81" i="1"/>
  <c r="T80" i="1"/>
  <c r="L80" i="1"/>
  <c r="D80" i="1"/>
  <c r="R79" i="1"/>
  <c r="J79" i="1"/>
  <c r="X78" i="1"/>
  <c r="P78" i="1"/>
  <c r="H78" i="1"/>
  <c r="V77" i="1"/>
  <c r="N77" i="1"/>
  <c r="F77" i="1"/>
  <c r="T76" i="1"/>
  <c r="L76" i="1"/>
  <c r="D76" i="1"/>
  <c r="R75" i="1"/>
  <c r="J75" i="1"/>
  <c r="X74" i="1"/>
  <c r="P74" i="1"/>
  <c r="H74" i="1"/>
  <c r="V73" i="1"/>
  <c r="N73" i="1"/>
  <c r="F73" i="1"/>
  <c r="T72" i="1"/>
  <c r="L72" i="1"/>
  <c r="D72" i="1"/>
  <c r="R71" i="1"/>
  <c r="J71" i="1"/>
  <c r="X70" i="1"/>
  <c r="P70" i="1"/>
  <c r="H70" i="1"/>
  <c r="V69" i="1"/>
  <c r="N69" i="1"/>
  <c r="F69" i="1"/>
  <c r="T68" i="1"/>
  <c r="L68" i="1"/>
  <c r="D68" i="1"/>
  <c r="R67" i="1"/>
  <c r="J67" i="1"/>
  <c r="X66" i="1"/>
  <c r="P66" i="1"/>
  <c r="H66" i="1"/>
  <c r="V65" i="1"/>
  <c r="N65" i="1"/>
  <c r="F65" i="1"/>
  <c r="T64" i="1"/>
  <c r="L64" i="1"/>
  <c r="D64" i="1"/>
  <c r="R63" i="1"/>
  <c r="J63" i="1"/>
  <c r="X62" i="1"/>
  <c r="P62" i="1"/>
  <c r="H62" i="1"/>
  <c r="V61" i="1"/>
  <c r="N61" i="1"/>
  <c r="F61" i="1"/>
  <c r="T60" i="1"/>
  <c r="L60" i="1"/>
  <c r="D60" i="1"/>
  <c r="R59" i="1"/>
  <c r="J59" i="1"/>
  <c r="X58" i="1"/>
  <c r="P58" i="1"/>
  <c r="H58" i="1"/>
  <c r="V57" i="1"/>
  <c r="N57" i="1"/>
  <c r="F57" i="1"/>
  <c r="T56" i="1"/>
  <c r="L56" i="1"/>
  <c r="F95" i="1"/>
  <c r="B111" i="1"/>
  <c r="X92" i="1"/>
  <c r="N91" i="1"/>
  <c r="D90" i="1"/>
  <c r="P88" i="1"/>
  <c r="F87" i="1"/>
  <c r="R85" i="1"/>
  <c r="H84" i="1"/>
  <c r="H83" i="1"/>
  <c r="V82" i="1"/>
  <c r="N82" i="1"/>
  <c r="F82" i="1"/>
  <c r="T81" i="1"/>
  <c r="L81" i="1"/>
  <c r="D81" i="1"/>
  <c r="R80" i="1"/>
  <c r="J80" i="1"/>
  <c r="X79" i="1"/>
  <c r="P79" i="1"/>
  <c r="H79" i="1"/>
  <c r="V78" i="1"/>
  <c r="N78" i="1"/>
  <c r="F78" i="1"/>
  <c r="T77" i="1"/>
  <c r="L77" i="1"/>
  <c r="D77" i="1"/>
  <c r="R76" i="1"/>
  <c r="J76" i="1"/>
  <c r="X75" i="1"/>
  <c r="P75" i="1"/>
  <c r="H75" i="1"/>
  <c r="V74" i="1"/>
  <c r="N74" i="1"/>
  <c r="F74" i="1"/>
  <c r="T73" i="1"/>
  <c r="L73" i="1"/>
  <c r="D73" i="1"/>
  <c r="R72" i="1"/>
  <c r="J72" i="1"/>
  <c r="X71" i="1"/>
  <c r="P71" i="1"/>
  <c r="H71" i="1"/>
  <c r="V70" i="1"/>
  <c r="N70" i="1"/>
  <c r="F70" i="1"/>
  <c r="T69" i="1"/>
  <c r="L69" i="1"/>
  <c r="D69" i="1"/>
  <c r="R68" i="1"/>
  <c r="J68" i="1"/>
  <c r="X67" i="1"/>
  <c r="P67" i="1"/>
  <c r="H67" i="1"/>
  <c r="V66" i="1"/>
  <c r="N66" i="1"/>
  <c r="F66" i="1"/>
  <c r="T65" i="1"/>
  <c r="L65" i="1"/>
  <c r="D65" i="1"/>
  <c r="R64" i="1"/>
  <c r="J64" i="1"/>
  <c r="X63" i="1"/>
  <c r="P63" i="1"/>
  <c r="H63" i="1"/>
  <c r="V62" i="1"/>
  <c r="N62" i="1"/>
  <c r="F62" i="1"/>
  <c r="T61" i="1"/>
  <c r="L61" i="1"/>
  <c r="D61" i="1"/>
  <c r="R60" i="1"/>
  <c r="J60" i="1"/>
  <c r="X59" i="1"/>
  <c r="P59" i="1"/>
  <c r="H59" i="1"/>
  <c r="V58" i="1"/>
  <c r="N58" i="1"/>
  <c r="F58" i="1"/>
  <c r="T57" i="1"/>
  <c r="L57" i="1"/>
  <c r="D57" i="1"/>
  <c r="R56" i="1"/>
  <c r="J56" i="1"/>
  <c r="T94" i="1"/>
  <c r="B106" i="1"/>
  <c r="P92" i="1"/>
  <c r="F91" i="1"/>
  <c r="R89" i="1"/>
  <c r="H88" i="1"/>
  <c r="T86" i="1"/>
  <c r="J85" i="1"/>
  <c r="V83" i="1"/>
  <c r="F83" i="1"/>
  <c r="T82" i="1"/>
  <c r="L82" i="1"/>
  <c r="D82" i="1"/>
  <c r="R81" i="1"/>
  <c r="J81" i="1"/>
  <c r="X80" i="1"/>
  <c r="P80" i="1"/>
  <c r="H80" i="1"/>
  <c r="V79" i="1"/>
  <c r="N79" i="1"/>
  <c r="F79" i="1"/>
  <c r="T78" i="1"/>
  <c r="L78" i="1"/>
  <c r="D78" i="1"/>
  <c r="R77" i="1"/>
  <c r="J77" i="1"/>
  <c r="X76" i="1"/>
  <c r="P76" i="1"/>
  <c r="H76" i="1"/>
  <c r="V75" i="1"/>
  <c r="N75" i="1"/>
  <c r="F75" i="1"/>
  <c r="T74" i="1"/>
  <c r="L74" i="1"/>
  <c r="D74" i="1"/>
  <c r="R73" i="1"/>
  <c r="J73" i="1"/>
  <c r="X72" i="1"/>
  <c r="P72" i="1"/>
  <c r="H72" i="1"/>
  <c r="V71" i="1"/>
  <c r="N71" i="1"/>
  <c r="F71" i="1"/>
  <c r="T70" i="1"/>
  <c r="L70" i="1"/>
  <c r="D70" i="1"/>
  <c r="R69" i="1"/>
  <c r="J69" i="1"/>
  <c r="X68" i="1"/>
  <c r="P68" i="1"/>
  <c r="H68" i="1"/>
  <c r="V67" i="1"/>
  <c r="N67" i="1"/>
  <c r="F67" i="1"/>
  <c r="T66" i="1"/>
  <c r="L66" i="1"/>
  <c r="D66" i="1"/>
  <c r="R65" i="1"/>
  <c r="J65" i="1"/>
  <c r="X64" i="1"/>
  <c r="P64" i="1"/>
  <c r="H64" i="1"/>
  <c r="V63" i="1"/>
  <c r="N63" i="1"/>
  <c r="F63" i="1"/>
  <c r="T62" i="1"/>
  <c r="L62" i="1"/>
  <c r="D62" i="1"/>
  <c r="R61" i="1"/>
  <c r="J61" i="1"/>
  <c r="X60" i="1"/>
  <c r="P60" i="1"/>
  <c r="H60" i="1"/>
  <c r="V59" i="1"/>
  <c r="N59" i="1"/>
  <c r="F59" i="1"/>
  <c r="T58" i="1"/>
  <c r="L58" i="1"/>
  <c r="D58" i="1"/>
  <c r="R57" i="1"/>
  <c r="J57" i="1"/>
  <c r="X56" i="1"/>
  <c r="P56" i="1"/>
  <c r="H56" i="1"/>
  <c r="V95" i="1"/>
  <c r="L94" i="1"/>
  <c r="B102" i="1"/>
  <c r="H92" i="1"/>
  <c r="T90" i="1"/>
  <c r="J89" i="1"/>
  <c r="V87" i="1"/>
  <c r="L86" i="1"/>
  <c r="X84" i="1"/>
  <c r="N83" i="1"/>
  <c r="D83" i="1"/>
  <c r="R82" i="1"/>
  <c r="J82" i="1"/>
  <c r="X81" i="1"/>
  <c r="P81" i="1"/>
  <c r="H81" i="1"/>
  <c r="V80" i="1"/>
  <c r="N80" i="1"/>
  <c r="F80" i="1"/>
  <c r="T79" i="1"/>
  <c r="L79" i="1"/>
  <c r="D79" i="1"/>
  <c r="R78" i="1"/>
  <c r="J78" i="1"/>
  <c r="X77" i="1"/>
  <c r="P77" i="1"/>
  <c r="H77" i="1"/>
  <c r="V76" i="1"/>
  <c r="N76" i="1"/>
  <c r="F76" i="1"/>
  <c r="T75" i="1"/>
  <c r="L75" i="1"/>
  <c r="D75" i="1"/>
  <c r="R74" i="1"/>
  <c r="J74" i="1"/>
  <c r="X73" i="1"/>
  <c r="P73" i="1"/>
  <c r="H73" i="1"/>
  <c r="V72" i="1"/>
  <c r="N72" i="1"/>
  <c r="F72" i="1"/>
  <c r="T71" i="1"/>
  <c r="L71" i="1"/>
  <c r="D71" i="1"/>
  <c r="R70" i="1"/>
  <c r="J70" i="1"/>
  <c r="X69" i="1"/>
  <c r="P69" i="1"/>
  <c r="H69" i="1"/>
  <c r="V68" i="1"/>
  <c r="N68" i="1"/>
  <c r="F68" i="1"/>
  <c r="T67" i="1"/>
  <c r="L67" i="1"/>
  <c r="D67" i="1"/>
  <c r="R66" i="1"/>
  <c r="J66" i="1"/>
  <c r="X65" i="1"/>
  <c r="P65" i="1"/>
  <c r="H65" i="1"/>
  <c r="V64" i="1"/>
  <c r="N64" i="1"/>
  <c r="F64" i="1"/>
  <c r="T63" i="1"/>
  <c r="L63" i="1"/>
  <c r="D63" i="1"/>
  <c r="R62" i="1"/>
  <c r="J62" i="1"/>
  <c r="X61" i="1"/>
  <c r="P61" i="1"/>
  <c r="H61" i="1"/>
  <c r="V60" i="1"/>
  <c r="N60" i="1"/>
  <c r="F60" i="1"/>
  <c r="T59" i="1"/>
  <c r="L59" i="1"/>
  <c r="D59" i="1"/>
  <c r="R58" i="1"/>
  <c r="J58" i="1"/>
  <c r="X57" i="1"/>
  <c r="P57" i="1"/>
  <c r="H57" i="1"/>
  <c r="V56" i="1"/>
  <c r="N56" i="1"/>
  <c r="X55" i="1"/>
  <c r="P55" i="1"/>
  <c r="H55" i="1"/>
  <c r="V54" i="1"/>
  <c r="N54" i="1"/>
  <c r="F54" i="1"/>
  <c r="T53" i="1"/>
  <c r="L53" i="1"/>
  <c r="D53" i="1"/>
  <c r="R52" i="1"/>
  <c r="J52" i="1"/>
  <c r="X51" i="1"/>
  <c r="P51" i="1"/>
  <c r="H51" i="1"/>
  <c r="V50" i="1"/>
  <c r="N50" i="1"/>
  <c r="F50" i="1"/>
  <c r="T49" i="1"/>
  <c r="L49" i="1"/>
  <c r="D49" i="1"/>
  <c r="R48" i="1"/>
  <c r="J48" i="1"/>
  <c r="X47" i="1"/>
  <c r="P47" i="1"/>
  <c r="H47" i="1"/>
  <c r="V46" i="1"/>
  <c r="N46" i="1"/>
  <c r="F46" i="1"/>
  <c r="T45" i="1"/>
  <c r="L45" i="1"/>
  <c r="D45" i="1"/>
  <c r="R44" i="1"/>
  <c r="J44" i="1"/>
  <c r="X43" i="1"/>
  <c r="P43" i="1"/>
  <c r="H43" i="1"/>
  <c r="V42" i="1"/>
  <c r="N42" i="1"/>
  <c r="F42" i="1"/>
  <c r="T41" i="1"/>
  <c r="L41" i="1"/>
  <c r="D41" i="1"/>
  <c r="R40" i="1"/>
  <c r="J40" i="1"/>
  <c r="X39" i="1"/>
  <c r="P39" i="1"/>
  <c r="H39" i="1"/>
  <c r="V38" i="1"/>
  <c r="N38" i="1"/>
  <c r="F38" i="1"/>
  <c r="T37" i="1"/>
  <c r="L37" i="1"/>
  <c r="D37" i="1"/>
  <c r="R36" i="1"/>
  <c r="J36" i="1"/>
  <c r="X35" i="1"/>
  <c r="P35" i="1"/>
  <c r="H35" i="1"/>
  <c r="V34" i="1"/>
  <c r="N34" i="1"/>
  <c r="F34" i="1"/>
  <c r="T33" i="1"/>
  <c r="L33" i="1"/>
  <c r="D33" i="1"/>
  <c r="R32" i="1"/>
  <c r="J32" i="1"/>
  <c r="X31" i="1"/>
  <c r="P31" i="1"/>
  <c r="H31" i="1"/>
  <c r="V30" i="1"/>
  <c r="N30" i="1"/>
  <c r="F30" i="1"/>
  <c r="T29" i="1"/>
  <c r="L29" i="1"/>
  <c r="D29" i="1"/>
  <c r="R28" i="1"/>
  <c r="J28" i="1"/>
  <c r="X27" i="1"/>
  <c r="P27" i="1"/>
  <c r="H27" i="1"/>
  <c r="V26" i="1"/>
  <c r="N26" i="1"/>
  <c r="F26" i="1"/>
  <c r="T25" i="1"/>
  <c r="L25" i="1"/>
  <c r="V55" i="1"/>
  <c r="N55" i="1"/>
  <c r="F55" i="1"/>
  <c r="T54" i="1"/>
  <c r="L54" i="1"/>
  <c r="D54" i="1"/>
  <c r="R53" i="1"/>
  <c r="J53" i="1"/>
  <c r="X52" i="1"/>
  <c r="P52" i="1"/>
  <c r="H52" i="1"/>
  <c r="V51" i="1"/>
  <c r="N51" i="1"/>
  <c r="F51" i="1"/>
  <c r="T50" i="1"/>
  <c r="L50" i="1"/>
  <c r="D50" i="1"/>
  <c r="R49" i="1"/>
  <c r="J49" i="1"/>
  <c r="X48" i="1"/>
  <c r="P48" i="1"/>
  <c r="H48" i="1"/>
  <c r="V47" i="1"/>
  <c r="N47" i="1"/>
  <c r="F47" i="1"/>
  <c r="T46" i="1"/>
  <c r="L46" i="1"/>
  <c r="D46" i="1"/>
  <c r="R45" i="1"/>
  <c r="J45" i="1"/>
  <c r="X44" i="1"/>
  <c r="P44" i="1"/>
  <c r="H44" i="1"/>
  <c r="V43" i="1"/>
  <c r="N43" i="1"/>
  <c r="F43" i="1"/>
  <c r="T42" i="1"/>
  <c r="L42" i="1"/>
  <c r="D42" i="1"/>
  <c r="R41" i="1"/>
  <c r="J41" i="1"/>
  <c r="X40" i="1"/>
  <c r="P40" i="1"/>
  <c r="H40" i="1"/>
  <c r="V39" i="1"/>
  <c r="N39" i="1"/>
  <c r="F39" i="1"/>
  <c r="T38" i="1"/>
  <c r="L38" i="1"/>
  <c r="D38" i="1"/>
  <c r="R37" i="1"/>
  <c r="J37" i="1"/>
  <c r="X36" i="1"/>
  <c r="P36" i="1"/>
  <c r="H36" i="1"/>
  <c r="V35" i="1"/>
  <c r="N35" i="1"/>
  <c r="F35" i="1"/>
  <c r="T34" i="1"/>
  <c r="L34" i="1"/>
  <c r="D34" i="1"/>
  <c r="R33" i="1"/>
  <c r="J33" i="1"/>
  <c r="X32" i="1"/>
  <c r="P32" i="1"/>
  <c r="H32" i="1"/>
  <c r="V31" i="1"/>
  <c r="N31" i="1"/>
  <c r="F31" i="1"/>
  <c r="T30" i="1"/>
  <c r="L30" i="1"/>
  <c r="D30" i="1"/>
  <c r="R29" i="1"/>
  <c r="J29" i="1"/>
  <c r="X28" i="1"/>
  <c r="P28" i="1"/>
  <c r="H28" i="1"/>
  <c r="V27" i="1"/>
  <c r="N27" i="1"/>
  <c r="F27" i="1"/>
  <c r="T26" i="1"/>
  <c r="L26" i="1"/>
  <c r="D26" i="1"/>
  <c r="R25" i="1"/>
  <c r="J25" i="1"/>
  <c r="X24" i="1"/>
  <c r="P24" i="1"/>
  <c r="H24" i="1"/>
  <c r="V23" i="1"/>
  <c r="D56" i="1"/>
  <c r="R55" i="1"/>
  <c r="J55" i="1"/>
  <c r="X54" i="1"/>
  <c r="P54" i="1"/>
  <c r="H54" i="1"/>
  <c r="V53" i="1"/>
  <c r="N53" i="1"/>
  <c r="F53" i="1"/>
  <c r="T52" i="1"/>
  <c r="L52" i="1"/>
  <c r="D52" i="1"/>
  <c r="R51" i="1"/>
  <c r="J51" i="1"/>
  <c r="X50" i="1"/>
  <c r="P50" i="1"/>
  <c r="H50" i="1"/>
  <c r="V49" i="1"/>
  <c r="N49" i="1"/>
  <c r="F49" i="1"/>
  <c r="T48" i="1"/>
  <c r="L48" i="1"/>
  <c r="D48" i="1"/>
  <c r="R47" i="1"/>
  <c r="J47" i="1"/>
  <c r="X46" i="1"/>
  <c r="P46" i="1"/>
  <c r="H46" i="1"/>
  <c r="V45" i="1"/>
  <c r="N45" i="1"/>
  <c r="F45" i="1"/>
  <c r="T44" i="1"/>
  <c r="L44" i="1"/>
  <c r="D44" i="1"/>
  <c r="R43" i="1"/>
  <c r="J43" i="1"/>
  <c r="X42" i="1"/>
  <c r="P42" i="1"/>
  <c r="H42" i="1"/>
  <c r="V41" i="1"/>
  <c r="N41" i="1"/>
  <c r="F41" i="1"/>
  <c r="T40" i="1"/>
  <c r="L40" i="1"/>
  <c r="D40" i="1"/>
  <c r="R39" i="1"/>
  <c r="J39" i="1"/>
  <c r="X38" i="1"/>
  <c r="P38" i="1"/>
  <c r="H38" i="1"/>
  <c r="V37" i="1"/>
  <c r="N37" i="1"/>
  <c r="F37" i="1"/>
  <c r="T36" i="1"/>
  <c r="L36" i="1"/>
  <c r="D36" i="1"/>
  <c r="R35" i="1"/>
  <c r="J35" i="1"/>
  <c r="X34" i="1"/>
  <c r="P34" i="1"/>
  <c r="H34" i="1"/>
  <c r="V33" i="1"/>
  <c r="N33" i="1"/>
  <c r="F33" i="1"/>
  <c r="T32" i="1"/>
  <c r="L32" i="1"/>
  <c r="D32" i="1"/>
  <c r="R31" i="1"/>
  <c r="J31" i="1"/>
  <c r="X30" i="1"/>
  <c r="P30" i="1"/>
  <c r="H30" i="1"/>
  <c r="V29" i="1"/>
  <c r="N29" i="1"/>
  <c r="F29" i="1"/>
  <c r="T28" i="1"/>
  <c r="L28" i="1"/>
  <c r="D28" i="1"/>
  <c r="R27" i="1"/>
  <c r="J27" i="1"/>
  <c r="X26" i="1"/>
  <c r="P26" i="1"/>
  <c r="H26" i="1"/>
  <c r="V25" i="1"/>
  <c r="N25" i="1"/>
  <c r="F25" i="1"/>
  <c r="T24" i="1"/>
  <c r="L24" i="1"/>
  <c r="D24" i="1"/>
  <c r="L55" i="1"/>
  <c r="X53" i="1"/>
  <c r="N52" i="1"/>
  <c r="D51" i="1"/>
  <c r="P49" i="1"/>
  <c r="F48" i="1"/>
  <c r="R46" i="1"/>
  <c r="H45" i="1"/>
  <c r="T43" i="1"/>
  <c r="J42" i="1"/>
  <c r="V40" i="1"/>
  <c r="L39" i="1"/>
  <c r="X37" i="1"/>
  <c r="N36" i="1"/>
  <c r="D35" i="1"/>
  <c r="P33" i="1"/>
  <c r="F32" i="1"/>
  <c r="R30" i="1"/>
  <c r="H29" i="1"/>
  <c r="T27" i="1"/>
  <c r="J26" i="1"/>
  <c r="D25" i="1"/>
  <c r="J24" i="1"/>
  <c r="R23" i="1"/>
  <c r="J23" i="1"/>
  <c r="X22" i="1"/>
  <c r="P22" i="1"/>
  <c r="H22" i="1"/>
  <c r="V21" i="1"/>
  <c r="N21" i="1"/>
  <c r="F21" i="1"/>
  <c r="T20" i="1"/>
  <c r="L20" i="1"/>
  <c r="D20" i="1"/>
  <c r="R19" i="1"/>
  <c r="J19" i="1"/>
  <c r="X18" i="1"/>
  <c r="P18" i="1"/>
  <c r="H18" i="1"/>
  <c r="V17" i="1"/>
  <c r="N17" i="1"/>
  <c r="F17" i="1"/>
  <c r="T16" i="1"/>
  <c r="L16" i="1"/>
  <c r="D16" i="1"/>
  <c r="R15" i="1"/>
  <c r="J15" i="1"/>
  <c r="X14" i="1"/>
  <c r="P14" i="1"/>
  <c r="H14" i="1"/>
  <c r="V13" i="1"/>
  <c r="N13" i="1"/>
  <c r="F13" i="1"/>
  <c r="T12" i="1"/>
  <c r="L12" i="1"/>
  <c r="D12" i="1"/>
  <c r="R11" i="1"/>
  <c r="J11" i="1"/>
  <c r="X10" i="1"/>
  <c r="P10" i="1"/>
  <c r="H10" i="1"/>
  <c r="V9" i="1"/>
  <c r="N9" i="1"/>
  <c r="F9" i="1"/>
  <c r="T8" i="1"/>
  <c r="L8" i="1"/>
  <c r="D8" i="1"/>
  <c r="R7" i="1"/>
  <c r="J7" i="1"/>
  <c r="B92" i="1"/>
  <c r="B88" i="1"/>
  <c r="B84" i="1"/>
  <c r="B80" i="1"/>
  <c r="B76" i="1"/>
  <c r="B72" i="1"/>
  <c r="B68" i="1"/>
  <c r="B64" i="1"/>
  <c r="B60" i="1"/>
  <c r="B56" i="1"/>
  <c r="B52" i="1"/>
  <c r="B48" i="1"/>
  <c r="B44" i="1"/>
  <c r="B40" i="1"/>
  <c r="B36" i="1"/>
  <c r="B32" i="1"/>
  <c r="B28" i="1"/>
  <c r="B24" i="1"/>
  <c r="B20" i="1"/>
  <c r="B16" i="1"/>
  <c r="B12" i="1"/>
  <c r="B8" i="1"/>
  <c r="D55" i="1"/>
  <c r="P53" i="1"/>
  <c r="F52" i="1"/>
  <c r="R50" i="1"/>
  <c r="H49" i="1"/>
  <c r="T47" i="1"/>
  <c r="J46" i="1"/>
  <c r="V44" i="1"/>
  <c r="L43" i="1"/>
  <c r="X41" i="1"/>
  <c r="N40" i="1"/>
  <c r="D39" i="1"/>
  <c r="P37" i="1"/>
  <c r="F36" i="1"/>
  <c r="R34" i="1"/>
  <c r="H33" i="1"/>
  <c r="T31" i="1"/>
  <c r="J30" i="1"/>
  <c r="V28" i="1"/>
  <c r="L27" i="1"/>
  <c r="X25" i="1"/>
  <c r="V24" i="1"/>
  <c r="F24" i="1"/>
  <c r="P23" i="1"/>
  <c r="H23" i="1"/>
  <c r="V22" i="1"/>
  <c r="N22" i="1"/>
  <c r="F22" i="1"/>
  <c r="T21" i="1"/>
  <c r="L21" i="1"/>
  <c r="D21" i="1"/>
  <c r="R20" i="1"/>
  <c r="J20" i="1"/>
  <c r="X19" i="1"/>
  <c r="P19" i="1"/>
  <c r="H19" i="1"/>
  <c r="V18" i="1"/>
  <c r="N18" i="1"/>
  <c r="F18" i="1"/>
  <c r="T17" i="1"/>
  <c r="L17" i="1"/>
  <c r="D17" i="1"/>
  <c r="R16" i="1"/>
  <c r="J16" i="1"/>
  <c r="X15" i="1"/>
  <c r="P15" i="1"/>
  <c r="H15" i="1"/>
  <c r="V14" i="1"/>
  <c r="N14" i="1"/>
  <c r="F14" i="1"/>
  <c r="T13" i="1"/>
  <c r="L13" i="1"/>
  <c r="D13" i="1"/>
  <c r="R12" i="1"/>
  <c r="J12" i="1"/>
  <c r="X11" i="1"/>
  <c r="P11" i="1"/>
  <c r="H11" i="1"/>
  <c r="V10" i="1"/>
  <c r="N10" i="1"/>
  <c r="F10" i="1"/>
  <c r="T9" i="1"/>
  <c r="L9" i="1"/>
  <c r="D9" i="1"/>
  <c r="R8" i="1"/>
  <c r="J8" i="1"/>
  <c r="X7" i="1"/>
  <c r="P7" i="1"/>
  <c r="H7" i="1"/>
  <c r="B91" i="1"/>
  <c r="B87" i="1"/>
  <c r="B83" i="1"/>
  <c r="B79" i="1"/>
  <c r="B75" i="1"/>
  <c r="B71" i="1"/>
  <c r="B67" i="1"/>
  <c r="B63" i="1"/>
  <c r="B59" i="1"/>
  <c r="B55" i="1"/>
  <c r="B51" i="1"/>
  <c r="B47" i="1"/>
  <c r="B43" i="1"/>
  <c r="B39" i="1"/>
  <c r="B35" i="1"/>
  <c r="B31" i="1"/>
  <c r="B27" i="1"/>
  <c r="B23" i="1"/>
  <c r="B19" i="1"/>
  <c r="B15" i="1"/>
  <c r="B11" i="1"/>
  <c r="B7" i="1"/>
  <c r="F56" i="1"/>
  <c r="R54" i="1"/>
  <c r="H53" i="1"/>
  <c r="T51" i="1"/>
  <c r="J50" i="1"/>
  <c r="V48" i="1"/>
  <c r="L47" i="1"/>
  <c r="X45" i="1"/>
  <c r="N44" i="1"/>
  <c r="D43" i="1"/>
  <c r="P41" i="1"/>
  <c r="F40" i="1"/>
  <c r="R38" i="1"/>
  <c r="H37" i="1"/>
  <c r="T35" i="1"/>
  <c r="J34" i="1"/>
  <c r="V32" i="1"/>
  <c r="L31" i="1"/>
  <c r="X29" i="1"/>
  <c r="N28" i="1"/>
  <c r="D27" i="1"/>
  <c r="P25" i="1"/>
  <c r="R24" i="1"/>
  <c r="X23" i="1"/>
  <c r="N23" i="1"/>
  <c r="F23" i="1"/>
  <c r="T22" i="1"/>
  <c r="L22" i="1"/>
  <c r="D22" i="1"/>
  <c r="R21" i="1"/>
  <c r="J21" i="1"/>
  <c r="X20" i="1"/>
  <c r="P20" i="1"/>
  <c r="H20" i="1"/>
  <c r="V19" i="1"/>
  <c r="N19" i="1"/>
  <c r="F19" i="1"/>
  <c r="T18" i="1"/>
  <c r="L18" i="1"/>
  <c r="D18" i="1"/>
  <c r="R17" i="1"/>
  <c r="J17" i="1"/>
  <c r="X16" i="1"/>
  <c r="P16" i="1"/>
  <c r="H16" i="1"/>
  <c r="V15" i="1"/>
  <c r="N15" i="1"/>
  <c r="F15" i="1"/>
  <c r="T14" i="1"/>
  <c r="L14" i="1"/>
  <c r="D14" i="1"/>
  <c r="R13" i="1"/>
  <c r="J13" i="1"/>
  <c r="X12" i="1"/>
  <c r="P12" i="1"/>
  <c r="H12" i="1"/>
  <c r="V11" i="1"/>
  <c r="N11" i="1"/>
  <c r="F11" i="1"/>
  <c r="T10" i="1"/>
  <c r="L10" i="1"/>
  <c r="D10" i="1"/>
  <c r="R9" i="1"/>
  <c r="J9" i="1"/>
  <c r="X8" i="1"/>
  <c r="P8" i="1"/>
  <c r="H8" i="1"/>
  <c r="V7" i="1"/>
  <c r="N7" i="1"/>
  <c r="F7" i="1"/>
  <c r="B90" i="1"/>
  <c r="B86" i="1"/>
  <c r="B82" i="1"/>
  <c r="B78" i="1"/>
  <c r="B74" i="1"/>
  <c r="B70" i="1"/>
  <c r="B66" i="1"/>
  <c r="B62" i="1"/>
  <c r="B58" i="1"/>
  <c r="B54" i="1"/>
  <c r="B50" i="1"/>
  <c r="B46" i="1"/>
  <c r="B42" i="1"/>
  <c r="B38" i="1"/>
  <c r="B34" i="1"/>
  <c r="T55" i="1"/>
  <c r="J54" i="1"/>
  <c r="V52" i="1"/>
  <c r="L51" i="1"/>
  <c r="X49" i="1"/>
  <c r="N48" i="1"/>
  <c r="D47" i="1"/>
  <c r="P45" i="1"/>
  <c r="F44" i="1"/>
  <c r="R42" i="1"/>
  <c r="H41" i="1"/>
  <c r="T39" i="1"/>
  <c r="J38" i="1"/>
  <c r="V36" i="1"/>
  <c r="L35" i="1"/>
  <c r="X33" i="1"/>
  <c r="N32" i="1"/>
  <c r="D31" i="1"/>
  <c r="P29" i="1"/>
  <c r="F28" i="1"/>
  <c r="R26" i="1"/>
  <c r="H25" i="1"/>
  <c r="N24" i="1"/>
  <c r="T23" i="1"/>
  <c r="L23" i="1"/>
  <c r="D23" i="1"/>
  <c r="R22" i="1"/>
  <c r="J22" i="1"/>
  <c r="X21" i="1"/>
  <c r="P21" i="1"/>
  <c r="H21" i="1"/>
  <c r="V20" i="1"/>
  <c r="N20" i="1"/>
  <c r="F20" i="1"/>
  <c r="T19" i="1"/>
  <c r="L19" i="1"/>
  <c r="D19" i="1"/>
  <c r="R18" i="1"/>
  <c r="J18" i="1"/>
  <c r="X17" i="1"/>
  <c r="P17" i="1"/>
  <c r="H17" i="1"/>
  <c r="V16" i="1"/>
  <c r="N16" i="1"/>
  <c r="F16" i="1"/>
  <c r="T15" i="1"/>
  <c r="L15" i="1"/>
  <c r="D15" i="1"/>
  <c r="R14" i="1"/>
  <c r="J14" i="1"/>
  <c r="X13" i="1"/>
  <c r="P13" i="1"/>
  <c r="H13" i="1"/>
  <c r="V12" i="1"/>
  <c r="N12" i="1"/>
  <c r="F12" i="1"/>
  <c r="T11" i="1"/>
  <c r="L11" i="1"/>
  <c r="D11" i="1"/>
  <c r="R10" i="1"/>
  <c r="J10" i="1"/>
  <c r="X9" i="1"/>
  <c r="P9" i="1"/>
  <c r="H9" i="1"/>
  <c r="V8" i="1"/>
  <c r="N8" i="1"/>
  <c r="F8" i="1"/>
  <c r="T7" i="1"/>
  <c r="L7" i="1"/>
  <c r="D7" i="1"/>
  <c r="B89" i="1"/>
  <c r="B85" i="1"/>
  <c r="B81" i="1"/>
  <c r="B77" i="1"/>
  <c r="B73" i="1"/>
  <c r="B69" i="1"/>
  <c r="B65" i="1"/>
  <c r="B61" i="1"/>
  <c r="B57" i="1"/>
  <c r="B53" i="1"/>
  <c r="B49" i="1"/>
  <c r="B45" i="1"/>
  <c r="B41" i="1"/>
  <c r="B37" i="1"/>
  <c r="B33" i="1"/>
  <c r="B29" i="1"/>
  <c r="B25" i="1"/>
  <c r="B21" i="1"/>
  <c r="B17" i="1"/>
  <c r="B13" i="1"/>
  <c r="B9" i="1"/>
  <c r="B22" i="1"/>
  <c r="B18" i="1"/>
  <c r="B30" i="1"/>
  <c r="B14" i="1"/>
  <c r="B26" i="1"/>
  <c r="B10" i="1"/>
  <c r="D4" i="1"/>
  <c r="F4" i="1" s="1"/>
  <c r="H4" i="1" s="1"/>
  <c r="J4" i="1" s="1"/>
  <c r="L4" i="1" s="1"/>
  <c r="N4" i="1" s="1"/>
  <c r="P4" i="1" s="1"/>
  <c r="R4" i="1" s="1"/>
  <c r="T4" i="1" s="1"/>
  <c r="V4" i="1" s="1"/>
  <c r="X4" i="1" s="1"/>
  <c r="Z4" i="1" s="1"/>
  <c r="D5" i="2"/>
  <c r="B6" i="2"/>
  <c r="AC111" i="1"/>
  <c r="AB111" i="1"/>
  <c r="AC108" i="1"/>
  <c r="AB108" i="1"/>
  <c r="L97" i="1" l="1"/>
  <c r="L93" i="1"/>
  <c r="V93" i="1"/>
  <c r="V97" i="1"/>
  <c r="V108" i="1"/>
  <c r="V116" i="1" s="1"/>
  <c r="T112" i="1"/>
  <c r="T117" i="1" s="1"/>
  <c r="P97" i="1"/>
  <c r="P93" i="1"/>
  <c r="P108" i="1"/>
  <c r="P116" i="1" s="1"/>
  <c r="N112" i="1"/>
  <c r="N117" i="1" s="1"/>
  <c r="J97" i="1"/>
  <c r="J93" i="1"/>
  <c r="R108" i="1"/>
  <c r="R116" i="1" s="1"/>
  <c r="P112" i="1"/>
  <c r="P117" i="1" s="1"/>
  <c r="R97" i="1"/>
  <c r="R93" i="1"/>
  <c r="T97" i="1"/>
  <c r="T93" i="1"/>
  <c r="L108" i="1"/>
  <c r="L116" i="1" s="1"/>
  <c r="F93" i="1"/>
  <c r="F97" i="1"/>
  <c r="F108" i="1"/>
  <c r="F116" i="1" s="1"/>
  <c r="D112" i="1"/>
  <c r="D117" i="1" s="1"/>
  <c r="D93" i="1"/>
  <c r="D97" i="1"/>
  <c r="X97" i="1"/>
  <c r="X93" i="1"/>
  <c r="X108" i="1"/>
  <c r="X116" i="1" s="1"/>
  <c r="N93" i="1"/>
  <c r="N97" i="1"/>
  <c r="N108" i="1"/>
  <c r="N116" i="1" s="1"/>
  <c r="L112" i="1"/>
  <c r="L117" i="1" s="1"/>
  <c r="H97" i="1"/>
  <c r="H93" i="1"/>
  <c r="H108" i="1"/>
  <c r="H116" i="1" s="1"/>
  <c r="F112" i="1"/>
  <c r="F117" i="1" s="1"/>
  <c r="J108" i="1"/>
  <c r="J116" i="1" s="1"/>
  <c r="H112" i="1"/>
  <c r="H117" i="1" s="1"/>
  <c r="B93" i="1"/>
  <c r="B97" i="1"/>
  <c r="B112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 l="1"/>
  <c r="AB6" i="1"/>
  <c r="AB115" i="1" s="1"/>
  <c r="AC6" i="1"/>
  <c r="AC115" i="1" s="1"/>
  <c r="AD6" i="1"/>
  <c r="AD115" i="1" s="1"/>
  <c r="AD118" i="1" s="1"/>
  <c r="AE6" i="1"/>
  <c r="AE115" i="1" s="1"/>
  <c r="AE118" i="1" s="1"/>
  <c r="AF6" i="1"/>
  <c r="AF115" i="1" s="1"/>
  <c r="AF118" i="1" s="1"/>
  <c r="AG6" i="1"/>
  <c r="AG115" i="1" s="1"/>
  <c r="AG118" i="1" s="1"/>
  <c r="AH6" i="1"/>
  <c r="AH115" i="1" s="1"/>
  <c r="AH118" i="1" s="1"/>
  <c r="AI6" i="1"/>
  <c r="AI115" i="1" s="1"/>
  <c r="AI118" i="1" s="1"/>
  <c r="AJ6" i="1"/>
  <c r="AJ115" i="1" s="1"/>
  <c r="AJ118" i="1" s="1"/>
  <c r="AK6" i="1"/>
  <c r="AK115" i="1" s="1"/>
  <c r="AK118" i="1" s="1"/>
  <c r="AL6" i="1"/>
  <c r="AL115" i="1" s="1"/>
  <c r="AL118" i="1" s="1"/>
  <c r="AM6" i="1"/>
  <c r="AM115" i="1" s="1"/>
  <c r="AM118" i="1" s="1"/>
  <c r="AB116" i="1"/>
  <c r="AC116" i="1"/>
  <c r="AB117" i="1"/>
  <c r="AC117" i="1"/>
  <c r="AB118" i="1" l="1"/>
  <c r="AC118" i="1"/>
  <c r="AC1" i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A12" i="1"/>
  <c r="AA14" i="1" l="1"/>
  <c r="AA6" i="1" l="1"/>
  <c r="C118" i="1"/>
  <c r="B108" i="1" l="1"/>
  <c r="B116" i="1" s="1"/>
  <c r="B117" i="1" l="1"/>
  <c r="Z42" i="1"/>
  <c r="Z56" i="1"/>
  <c r="Z74" i="1"/>
  <c r="Z88" i="1"/>
  <c r="Z46" i="1"/>
  <c r="Z72" i="1"/>
  <c r="Z86" i="1"/>
  <c r="Z24" i="1"/>
  <c r="Z28" i="1"/>
  <c r="Z32" i="1"/>
  <c r="Z44" i="1"/>
  <c r="Z60" i="1"/>
  <c r="Z76" i="1"/>
  <c r="Z92" i="1"/>
  <c r="Z20" i="1"/>
  <c r="Z16" i="1"/>
  <c r="Z36" i="1"/>
  <c r="Z58" i="1"/>
  <c r="Z82" i="1"/>
  <c r="Z8" i="1"/>
  <c r="Z9" i="1"/>
  <c r="Z10" i="1"/>
  <c r="Z19" i="1"/>
  <c r="Z21" i="1"/>
  <c r="Z22" i="1"/>
  <c r="Z43" i="1"/>
  <c r="Z33" i="1"/>
  <c r="Z25" i="1"/>
  <c r="Z37" i="1"/>
  <c r="Z51" i="1"/>
  <c r="Z69" i="1"/>
  <c r="Z47" i="1"/>
  <c r="Z40" i="1"/>
  <c r="Z54" i="1"/>
  <c r="Z78" i="1"/>
  <c r="Z30" i="1"/>
  <c r="Z50" i="1"/>
  <c r="Z64" i="1"/>
  <c r="Z90" i="1"/>
  <c r="Z68" i="1"/>
  <c r="Z34" i="1"/>
  <c r="Z48" i="1"/>
  <c r="Z62" i="1"/>
  <c r="Z80" i="1"/>
  <c r="Z26" i="1"/>
  <c r="Z38" i="1"/>
  <c r="Z52" i="1"/>
  <c r="Z66" i="1"/>
  <c r="Z84" i="1"/>
  <c r="Z41" i="1"/>
  <c r="Z27" i="1"/>
  <c r="Z35" i="1"/>
  <c r="Z67" i="1"/>
  <c r="Z45" i="1"/>
  <c r="Z39" i="1"/>
  <c r="Z77" i="1"/>
  <c r="Z29" i="1"/>
  <c r="Z49" i="1"/>
  <c r="Z31" i="1"/>
  <c r="Z59" i="1"/>
  <c r="Z75" i="1"/>
  <c r="Z91" i="1"/>
  <c r="Z70" i="1"/>
  <c r="Z18" i="1"/>
  <c r="Z17" i="1"/>
  <c r="Z15" i="1"/>
  <c r="Z109" i="1"/>
  <c r="Z113" i="1"/>
  <c r="Z111" i="1"/>
  <c r="Z110" i="1"/>
  <c r="Z89" i="1"/>
  <c r="Z81" i="1"/>
  <c r="Z73" i="1"/>
  <c r="Z57" i="1"/>
  <c r="Z87" i="1"/>
  <c r="Z79" i="1"/>
  <c r="Z114" i="1"/>
  <c r="Z61" i="1"/>
  <c r="Z53" i="1"/>
  <c r="Z65" i="1"/>
  <c r="Z63" i="1"/>
  <c r="Z112" i="1"/>
  <c r="Z117" i="1" s="1"/>
  <c r="B2" i="1"/>
  <c r="C3" i="1" s="1"/>
  <c r="C119" i="1" s="1"/>
  <c r="E3" i="1" s="1"/>
  <c r="E119" i="1" s="1"/>
  <c r="G3" i="1" s="1"/>
  <c r="G119" i="1" s="1"/>
  <c r="Z83" i="1"/>
  <c r="Z14" i="1"/>
  <c r="Z12" i="1"/>
  <c r="Z11" i="1"/>
  <c r="Z13" i="1"/>
  <c r="Z103" i="1"/>
  <c r="Z107" i="1"/>
  <c r="Z104" i="1"/>
  <c r="Z101" i="1"/>
  <c r="Z102" i="1"/>
  <c r="Z94" i="1"/>
  <c r="Z105" i="1"/>
  <c r="Z98" i="1"/>
  <c r="Z95" i="1"/>
  <c r="Z106" i="1"/>
  <c r="Z96" i="1"/>
  <c r="Z100" i="1"/>
  <c r="Z99" i="1"/>
  <c r="Z93" i="1" l="1"/>
  <c r="I3" i="1"/>
  <c r="I119" i="1" s="1"/>
  <c r="Z85" i="1"/>
  <c r="Z71" i="1"/>
  <c r="Z55" i="1"/>
  <c r="Z23" i="1"/>
  <c r="Z108" i="1"/>
  <c r="Z116" i="1" s="1"/>
  <c r="Z97" i="1"/>
  <c r="K3" i="1" l="1"/>
  <c r="K119" i="1" s="1"/>
  <c r="R6" i="1"/>
  <c r="R115" i="1" s="1"/>
  <c r="R118" i="1" s="1"/>
  <c r="J6" i="1"/>
  <c r="J115" i="1" s="1"/>
  <c r="J118" i="1" s="1"/>
  <c r="F6" i="1"/>
  <c r="F115" i="1" s="1"/>
  <c r="F118" i="1" s="1"/>
  <c r="T6" i="1"/>
  <c r="T115" i="1" s="1"/>
  <c r="T118" i="1" s="1"/>
  <c r="L6" i="1"/>
  <c r="L115" i="1" s="1"/>
  <c r="L118" i="1" s="1"/>
  <c r="D6" i="1"/>
  <c r="D115" i="1" s="1"/>
  <c r="D118" i="1" s="1"/>
  <c r="M3" i="1" l="1"/>
  <c r="M119" i="1" s="1"/>
  <c r="N6" i="1"/>
  <c r="N115" i="1" s="1"/>
  <c r="N118" i="1" s="1"/>
  <c r="V6" i="1"/>
  <c r="V115" i="1" s="1"/>
  <c r="V118" i="1" s="1"/>
  <c r="X6" i="1"/>
  <c r="X115" i="1" s="1"/>
  <c r="X118" i="1" s="1"/>
  <c r="H6" i="1"/>
  <c r="H115" i="1" s="1"/>
  <c r="H118" i="1" s="1"/>
  <c r="P6" i="1"/>
  <c r="P115" i="1" s="1"/>
  <c r="P118" i="1" s="1"/>
  <c r="O3" i="1" l="1"/>
  <c r="O119" i="1" s="1"/>
  <c r="Q3" i="1" l="1"/>
  <c r="Q119" i="1" s="1"/>
  <c r="Z7" i="1"/>
  <c r="Z6" i="1" s="1"/>
  <c r="B6" i="1"/>
  <c r="Z115" i="1" l="1"/>
  <c r="Z118" i="1" s="1"/>
  <c r="B115" i="1"/>
  <c r="B118" i="1" s="1"/>
  <c r="B119" i="1" s="1"/>
  <c r="D2" i="1" l="1"/>
  <c r="D119" i="1" s="1"/>
  <c r="D3" i="1"/>
  <c r="F3" i="1" l="1"/>
  <c r="F2" i="1"/>
  <c r="F119" i="1" s="1"/>
  <c r="H2" i="1" l="1"/>
  <c r="H119" i="1" s="1"/>
  <c r="H3" i="1"/>
  <c r="J2" i="1" l="1"/>
  <c r="J119" i="1" s="1"/>
  <c r="J3" i="1"/>
  <c r="L2" i="1" l="1"/>
  <c r="L119" i="1" s="1"/>
  <c r="L3" i="1"/>
  <c r="N3" i="1" l="1"/>
  <c r="N2" i="1"/>
  <c r="N119" i="1" s="1"/>
  <c r="S3" i="1"/>
  <c r="S119" i="1" s="1"/>
  <c r="P2" i="1" l="1"/>
  <c r="P119" i="1" s="1"/>
  <c r="P3" i="1"/>
  <c r="U3" i="1"/>
  <c r="U119" i="1" s="1"/>
  <c r="R2" i="1" l="1"/>
  <c r="R119" i="1" s="1"/>
  <c r="R3" i="1"/>
  <c r="W3" i="1"/>
  <c r="W119" i="1" s="1"/>
  <c r="B16" i="2"/>
  <c r="T2" i="1" l="1"/>
  <c r="T119" i="1" s="1"/>
  <c r="T3" i="1"/>
  <c r="Y3" i="1"/>
  <c r="Y119" i="1" s="1"/>
  <c r="V3" i="1" l="1"/>
  <c r="V2" i="1"/>
  <c r="V119" i="1" s="1"/>
  <c r="AB3" i="1"/>
  <c r="AB119" i="1" s="1"/>
  <c r="AC3" i="1" s="1"/>
  <c r="AC119" i="1" s="1"/>
  <c r="AD3" i="1" s="1"/>
  <c r="AA3" i="1"/>
  <c r="X3" i="1" l="1"/>
  <c r="X2" i="1"/>
  <c r="X119" i="1" s="1"/>
  <c r="Z3" i="1" s="1"/>
  <c r="Z119" i="1" s="1"/>
  <c r="AD119" i="1"/>
  <c r="AE3" i="1" s="1"/>
  <c r="AE119" i="1" s="1"/>
  <c r="AF3" i="1" s="1"/>
  <c r="Z2" i="1" l="1"/>
  <c r="AF119" i="1"/>
  <c r="AG3" i="1" s="1"/>
  <c r="AG119" i="1" l="1"/>
  <c r="AH3" i="1" s="1"/>
  <c r="AH119" i="1" l="1"/>
  <c r="AI3" i="1" s="1"/>
  <c r="AI119" i="1" l="1"/>
  <c r="AJ3" i="1" s="1"/>
  <c r="AJ119" i="1" l="1"/>
  <c r="AK3" i="1" s="1"/>
  <c r="AK119" i="1" l="1"/>
  <c r="AL3" i="1" s="1"/>
  <c r="AL119" i="1" l="1"/>
  <c r="AM3" i="1" s="1"/>
  <c r="AM119" i="1" s="1"/>
</calcChain>
</file>

<file path=xl/sharedStrings.xml><?xml version="1.0" encoding="utf-8"?>
<sst xmlns="http://schemas.openxmlformats.org/spreadsheetml/2006/main" count="178" uniqueCount="69">
  <si>
    <t>Очередь</t>
  </si>
  <si>
    <t>Ист.</t>
  </si>
  <si>
    <t>Сумма</t>
  </si>
  <si>
    <t>Аренда</t>
  </si>
  <si>
    <t>Прочие</t>
  </si>
  <si>
    <t>Дата оплаты</t>
  </si>
  <si>
    <t>вид расходов</t>
  </si>
  <si>
    <t>опл</t>
  </si>
  <si>
    <t>Наименование статьи</t>
  </si>
  <si>
    <t>Остаток ДС на начало периода</t>
  </si>
  <si>
    <t>ФИНАНСОВАЯ ДЕЯТЕЛЬНОСТЬ</t>
  </si>
  <si>
    <t>ИНВЕСТИЦИОННАЯ ДЕЯТЕЛЬНОСТЬ</t>
  </si>
  <si>
    <t>ПОСТОЯННЫЕ ЗАТРАТЫ</t>
  </si>
  <si>
    <t>Отчисления с ЗП</t>
  </si>
  <si>
    <t>Оплата труда всего:</t>
  </si>
  <si>
    <t>Налоги</t>
  </si>
  <si>
    <t>Расходы по процентам</t>
  </si>
  <si>
    <t>Приобретение основных средств</t>
  </si>
  <si>
    <t>Капитальные затраты на строительство и ремонт зданий, помещений и сооружений</t>
  </si>
  <si>
    <t>Чистый денежный поток от операционной деятельности</t>
  </si>
  <si>
    <t>Чистый денежный поток от финансовой деятельности</t>
  </si>
  <si>
    <t>Чистый денежный поток от инвестиционной деятельности</t>
  </si>
  <si>
    <t>Чистый денежный поток</t>
  </si>
  <si>
    <t>Остаток денежных средств на конец периода</t>
  </si>
  <si>
    <t>Сальдо текущее</t>
  </si>
  <si>
    <t>USD</t>
  </si>
  <si>
    <t>EUR</t>
  </si>
  <si>
    <t>Итого:</t>
  </si>
  <si>
    <t>Дата поступления</t>
  </si>
  <si>
    <t>Контрагент</t>
  </si>
  <si>
    <t>Примечание</t>
  </si>
  <si>
    <t>Факт</t>
  </si>
  <si>
    <t>План</t>
  </si>
  <si>
    <r>
      <t xml:space="preserve">ПОСТУПЛЕНИЯ </t>
    </r>
    <r>
      <rPr>
        <b/>
        <sz val="10"/>
        <color rgb="FFFF0000"/>
        <rFont val="Times New Roman"/>
        <family val="1"/>
        <charset val="204"/>
      </rPr>
      <t>"минус"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ОПЛАТЫ</t>
    </r>
  </si>
  <si>
    <t>Оплата от Заказчика</t>
  </si>
  <si>
    <t>Оптата Постащику</t>
  </si>
  <si>
    <t>Получение  кредитов</t>
  </si>
  <si>
    <t xml:space="preserve">Погашение кредитов </t>
  </si>
  <si>
    <t>ИТОГО:</t>
  </si>
  <si>
    <t xml:space="preserve">Командировки </t>
  </si>
  <si>
    <t>Услуги банка</t>
  </si>
  <si>
    <t>Связь</t>
  </si>
  <si>
    <t>УФК</t>
  </si>
  <si>
    <t>Другое</t>
  </si>
  <si>
    <t>Сбербанк</t>
  </si>
  <si>
    <t>Начало Банк</t>
  </si>
  <si>
    <t>Начало Подотчет (касса)</t>
  </si>
  <si>
    <t>"А" ООО счет №1 от 01.01.17</t>
  </si>
  <si>
    <t>"Б" ООО счет №2 от 01.02.17</t>
  </si>
  <si>
    <t>"В" ООО счет №1 от 01.03.17</t>
  </si>
  <si>
    <t>"Г" ООО счет №1 от 01.04.17</t>
  </si>
  <si>
    <t xml:space="preserve">Заработная плата </t>
  </si>
  <si>
    <t>Прочие выплаты</t>
  </si>
  <si>
    <t>РЕЕСТР  ПЛАТЕЖЕЙ  ООО "……..."</t>
  </si>
  <si>
    <t>Расчетный счет Банк №1</t>
  </si>
  <si>
    <t>Расчетный счет Банк №2</t>
  </si>
  <si>
    <t>Подотчет (касса)</t>
  </si>
  <si>
    <t>Проект</t>
  </si>
  <si>
    <t>Реклама</t>
  </si>
  <si>
    <t>Содержание офиса</t>
  </si>
  <si>
    <t>ООО …</t>
  </si>
  <si>
    <t>ВТБ</t>
  </si>
  <si>
    <t>Иванов И.И.</t>
  </si>
  <si>
    <t>Оплата за материалы…</t>
  </si>
  <si>
    <t>Петров А.А.</t>
  </si>
  <si>
    <t>"Д" ООО счет №1 от 01.05.17</t>
  </si>
  <si>
    <t>"Е" ООО счет №1 от 01.06.17</t>
  </si>
  <si>
    <t>Вид расходов</t>
  </si>
  <si>
    <t>Оборот (очередь оплаты)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</si>
</sst>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 ;[Red]\-#,##0.00\ "/>
    <numFmt numFmtId="165" formatCode="dd/mm/yy"/>
    <numFmt numFmtId="166" formatCode="#,##0_ ;[Red]\-#,##0\ "/>
    <numFmt numFmtId="167" formatCode="[$-419]mmmm\ yyyy"/>
    <numFmt numFmtId="168" formatCode="#,##0.000_ ;[Red]\-#,##0.000\ "/>
    <numFmt numFmtId="169" formatCode="[$-419]mmmm\ yyyy;@"/>
  </numFmts>
  <fonts count="46">
    <font>
      <sz val="10"/>
      <color rgb="FF000000"/>
      <name val="Arimo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7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sz val="8"/>
      <color rgb="FFFFFFFF"/>
      <name val="Arial"/>
      <family val="2"/>
      <charset val="204"/>
    </font>
    <font>
      <b/>
      <u/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u/>
      <sz val="8"/>
      <color rgb="FFFFFFFF"/>
      <name val="Arial"/>
      <family val="2"/>
      <charset val="204"/>
    </font>
    <font>
      <b/>
      <u/>
      <sz val="8"/>
      <color rgb="FFFFFFFF"/>
      <name val="Arial"/>
      <family val="2"/>
      <charset val="204"/>
    </font>
    <font>
      <b/>
      <u/>
      <sz val="8"/>
      <color rgb="FFFFFFFF"/>
      <name val="Arial"/>
      <family val="2"/>
      <charset val="204"/>
    </font>
    <font>
      <u/>
      <sz val="8"/>
      <name val="Arial"/>
      <family val="2"/>
      <charset val="204"/>
    </font>
    <font>
      <b/>
      <u/>
      <sz val="7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Arimo"/>
    </font>
    <font>
      <b/>
      <sz val="7"/>
      <color rgb="FF000000"/>
      <name val="Arimo"/>
      <charset val="204"/>
    </font>
    <font>
      <sz val="9"/>
      <color rgb="FF000000"/>
      <name val="Arial"/>
      <family val="2"/>
      <charset val="204"/>
    </font>
    <font>
      <b/>
      <sz val="8"/>
      <name val="Arimo"/>
      <charset val="204"/>
    </font>
    <font>
      <b/>
      <sz val="10"/>
      <color rgb="FF000000"/>
      <name val="Arimo"/>
    </font>
    <font>
      <b/>
      <sz val="9"/>
      <name val="Arial"/>
      <family val="2"/>
      <charset val="204"/>
    </font>
    <font>
      <u/>
      <sz val="12"/>
      <name val="Arial"/>
      <family val="2"/>
      <charset val="204"/>
    </font>
    <font>
      <u/>
      <sz val="10"/>
      <name val="Arimo"/>
    </font>
    <font>
      <u/>
      <sz val="7"/>
      <name val="Arial"/>
      <family val="2"/>
      <charset val="204"/>
    </font>
    <font>
      <u/>
      <sz val="10"/>
      <color rgb="FF000000"/>
      <name val="Arimo"/>
    </font>
    <font>
      <b/>
      <sz val="8"/>
      <color theme="0"/>
      <name val="Arial"/>
      <family val="2"/>
      <charset val="204"/>
    </font>
    <font>
      <sz val="7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10"/>
      <color theme="0"/>
      <name val="Arimo"/>
    </font>
    <font>
      <b/>
      <sz val="6"/>
      <name val="Arimo"/>
      <charset val="204"/>
    </font>
    <font>
      <sz val="6"/>
      <color rgb="FF000000"/>
      <name val="Arimo"/>
    </font>
    <font>
      <b/>
      <u/>
      <sz val="9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CCFFCC"/>
      </patternFill>
    </fill>
    <fill>
      <patternFill patternType="solid">
        <fgColor theme="0"/>
        <bgColor rgb="FFCCFFCC"/>
      </patternFill>
    </fill>
    <fill>
      <patternFill patternType="solid">
        <fgColor theme="4" tint="-0.249977111117893"/>
        <bgColor rgb="FFCCFFCC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medium">
        <color theme="4" tint="-0.499984740745262"/>
      </bottom>
      <diagonal/>
    </border>
    <border>
      <left/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5" fontId="1" fillId="0" borderId="0" xfId="0" applyNumberFormat="1" applyFont="1"/>
    <xf numFmtId="2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/>
    </xf>
    <xf numFmtId="0" fontId="0" fillId="0" borderId="1" xfId="0" applyFont="1" applyFill="1" applyBorder="1" applyAlignment="1"/>
    <xf numFmtId="0" fontId="2" fillId="0" borderId="4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0" fontId="3" fillId="3" borderId="0" xfId="0" applyFont="1" applyFill="1" applyBorder="1" applyAlignment="1">
      <alignment horizontal="center" vertical="center" wrapText="1"/>
    </xf>
    <xf numFmtId="164" fontId="12" fillId="3" borderId="0" xfId="0" applyNumberFormat="1" applyFont="1" applyFill="1" applyBorder="1"/>
    <xf numFmtId="0" fontId="0" fillId="3" borderId="0" xfId="0" applyFont="1" applyFill="1" applyBorder="1" applyAlignment="1"/>
    <xf numFmtId="166" fontId="13" fillId="3" borderId="0" xfId="0" applyNumberFormat="1" applyFont="1" applyFill="1" applyBorder="1"/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/>
    <xf numFmtId="164" fontId="15" fillId="3" borderId="0" xfId="0" applyNumberFormat="1" applyFont="1" applyFill="1" applyBorder="1" applyAlignment="1">
      <alignment horizontal="left" vertical="center" wrapText="1"/>
    </xf>
    <xf numFmtId="164" fontId="15" fillId="3" borderId="0" xfId="0" applyNumberFormat="1" applyFont="1" applyFill="1" applyBorder="1" applyAlignment="1">
      <alignment horizontal="left" wrapText="1"/>
    </xf>
    <xf numFmtId="0" fontId="13" fillId="3" borderId="0" xfId="0" applyFont="1" applyFill="1" applyBorder="1"/>
    <xf numFmtId="166" fontId="14" fillId="3" borderId="0" xfId="0" applyNumberFormat="1" applyFont="1" applyFill="1" applyBorder="1" applyAlignment="1">
      <alignment horizontal="left"/>
    </xf>
    <xf numFmtId="166" fontId="14" fillId="3" borderId="0" xfId="0" applyNumberFormat="1" applyFont="1" applyFill="1" applyBorder="1" applyAlignment="1">
      <alignment horizontal="left" wrapText="1"/>
    </xf>
    <xf numFmtId="164" fontId="13" fillId="3" borderId="0" xfId="0" applyNumberFormat="1" applyFont="1" applyFill="1" applyBorder="1"/>
    <xf numFmtId="166" fontId="12" fillId="3" borderId="0" xfId="0" applyNumberFormat="1" applyFont="1" applyFill="1" applyBorder="1"/>
    <xf numFmtId="166" fontId="16" fillId="3" borderId="0" xfId="0" applyNumberFormat="1" applyFont="1" applyFill="1" applyBorder="1" applyAlignment="1">
      <alignment horizontal="left"/>
    </xf>
    <xf numFmtId="166" fontId="16" fillId="3" borderId="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166" fontId="19" fillId="3" borderId="0" xfId="0" applyNumberFormat="1" applyFont="1" applyFill="1" applyBorder="1"/>
    <xf numFmtId="0" fontId="18" fillId="3" borderId="0" xfId="0" applyFont="1" applyFill="1" applyBorder="1"/>
    <xf numFmtId="0" fontId="23" fillId="3" borderId="0" xfId="0" applyFont="1" applyFill="1" applyBorder="1"/>
    <xf numFmtId="164" fontId="24" fillId="3" borderId="0" xfId="0" applyNumberFormat="1" applyFont="1" applyFill="1" applyBorder="1"/>
    <xf numFmtId="0" fontId="17" fillId="3" borderId="0" xfId="0" applyFont="1" applyFill="1" applyBorder="1"/>
    <xf numFmtId="166" fontId="21" fillId="3" borderId="0" xfId="0" applyNumberFormat="1" applyFont="1" applyFill="1" applyBorder="1" applyAlignment="1">
      <alignment horizontal="left"/>
    </xf>
    <xf numFmtId="166" fontId="22" fillId="3" borderId="0" xfId="0" applyNumberFormat="1" applyFont="1" applyFill="1" applyBorder="1" applyAlignment="1">
      <alignment horizontal="left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/>
    <xf numFmtId="164" fontId="1" fillId="3" borderId="0" xfId="0" applyNumberFormat="1" applyFont="1" applyFill="1" applyBorder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>
      <alignment horizontal="center"/>
    </xf>
    <xf numFmtId="0" fontId="32" fillId="0" borderId="1" xfId="0" applyFont="1" applyFill="1" applyBorder="1" applyAlignment="1"/>
    <xf numFmtId="166" fontId="20" fillId="3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wrapText="1"/>
    </xf>
    <xf numFmtId="4" fontId="7" fillId="0" borderId="6" xfId="0" applyNumberFormat="1" applyFont="1" applyFill="1" applyBorder="1" applyAlignment="1">
      <alignment wrapText="1"/>
    </xf>
    <xf numFmtId="166" fontId="7" fillId="6" borderId="1" xfId="0" applyNumberFormat="1" applyFont="1" applyFill="1" applyBorder="1" applyAlignment="1">
      <alignment horizontal="center" wrapText="1"/>
    </xf>
    <xf numFmtId="166" fontId="7" fillId="6" borderId="2" xfId="0" applyNumberFormat="1" applyFont="1" applyFill="1" applyBorder="1" applyAlignment="1">
      <alignment horizontal="center" wrapText="1"/>
    </xf>
    <xf numFmtId="0" fontId="32" fillId="0" borderId="2" xfId="0" applyFont="1" applyFill="1" applyBorder="1" applyAlignment="1"/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/>
    <xf numFmtId="0" fontId="32" fillId="0" borderId="3" xfId="0" applyFont="1" applyFill="1" applyBorder="1" applyAlignment="1">
      <alignment horizontal="center"/>
    </xf>
    <xf numFmtId="0" fontId="32" fillId="0" borderId="3" xfId="0" applyFont="1" applyFill="1" applyBorder="1" applyAlignment="1"/>
    <xf numFmtId="0" fontId="32" fillId="0" borderId="1" xfId="0" applyFont="1" applyFill="1" applyBorder="1" applyAlignment="1">
      <alignment horizontal="center"/>
    </xf>
    <xf numFmtId="166" fontId="6" fillId="4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166" fontId="6" fillId="5" borderId="12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168" fontId="6" fillId="4" borderId="15" xfId="0" applyNumberFormat="1" applyFont="1" applyFill="1" applyBorder="1" applyAlignment="1">
      <alignment horizontal="center" wrapText="1"/>
    </xf>
    <xf numFmtId="168" fontId="31" fillId="3" borderId="16" xfId="0" applyNumberFormat="1" applyFont="1" applyFill="1" applyBorder="1" applyAlignment="1"/>
    <xf numFmtId="168" fontId="6" fillId="4" borderId="20" xfId="0" applyNumberFormat="1" applyFont="1" applyFill="1" applyBorder="1" applyAlignment="1">
      <alignment horizontal="center" wrapText="1"/>
    </xf>
    <xf numFmtId="168" fontId="31" fillId="3" borderId="21" xfId="0" applyNumberFormat="1" applyFont="1" applyFill="1" applyBorder="1" applyAlignment="1"/>
    <xf numFmtId="0" fontId="6" fillId="6" borderId="20" xfId="0" applyFont="1" applyFill="1" applyBorder="1" applyAlignment="1">
      <alignment horizontal="center" wrapText="1"/>
    </xf>
    <xf numFmtId="0" fontId="6" fillId="6" borderId="21" xfId="0" applyFont="1" applyFill="1" applyBorder="1" applyAlignment="1">
      <alignment horizontal="center" wrapText="1"/>
    </xf>
    <xf numFmtId="166" fontId="6" fillId="6" borderId="22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center"/>
    </xf>
    <xf numFmtId="3" fontId="7" fillId="6" borderId="24" xfId="0" applyNumberFormat="1" applyFont="1" applyFill="1" applyBorder="1" applyAlignment="1">
      <alignment horizontal="center"/>
    </xf>
    <xf numFmtId="3" fontId="7" fillId="6" borderId="25" xfId="0" applyNumberFormat="1" applyFont="1" applyFill="1" applyBorder="1" applyAlignment="1">
      <alignment horizontal="center"/>
    </xf>
    <xf numFmtId="166" fontId="6" fillId="4" borderId="24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169" fontId="29" fillId="6" borderId="1" xfId="0" applyNumberFormat="1" applyFont="1" applyFill="1" applyBorder="1" applyAlignment="1"/>
    <xf numFmtId="169" fontId="29" fillId="6" borderId="6" xfId="0" applyNumberFormat="1" applyFont="1" applyFill="1" applyBorder="1" applyAlignment="1"/>
    <xf numFmtId="0" fontId="0" fillId="0" borderId="6" xfId="0" applyFont="1" applyFill="1" applyBorder="1" applyAlignment="1"/>
    <xf numFmtId="0" fontId="6" fillId="6" borderId="0" xfId="0" applyFont="1" applyFill="1" applyBorder="1" applyAlignment="1">
      <alignment horizontal="center" wrapText="1"/>
    </xf>
    <xf numFmtId="3" fontId="6" fillId="2" borderId="17" xfId="0" applyNumberFormat="1" applyFont="1" applyFill="1" applyBorder="1" applyAlignment="1">
      <alignment horizontal="center"/>
    </xf>
    <xf numFmtId="0" fontId="0" fillId="0" borderId="8" xfId="0" applyFont="1" applyFill="1" applyBorder="1" applyAlignment="1"/>
    <xf numFmtId="169" fontId="29" fillId="0" borderId="0" xfId="0" applyNumberFormat="1" applyFont="1" applyFill="1" applyBorder="1" applyAlignment="1"/>
    <xf numFmtId="166" fontId="36" fillId="3" borderId="0" xfId="0" applyNumberFormat="1" applyFont="1" applyFill="1" applyBorder="1"/>
    <xf numFmtId="164" fontId="23" fillId="3" borderId="0" xfId="0" applyNumberFormat="1" applyFont="1" applyFill="1" applyBorder="1"/>
    <xf numFmtId="0" fontId="34" fillId="3" borderId="0" xfId="0" applyFont="1" applyFill="1" applyBorder="1"/>
    <xf numFmtId="0" fontId="36" fillId="3" borderId="0" xfId="0" applyFont="1" applyFill="1" applyBorder="1"/>
    <xf numFmtId="0" fontId="37" fillId="3" borderId="0" xfId="0" applyFont="1" applyFill="1" applyBorder="1" applyAlignment="1"/>
    <xf numFmtId="0" fontId="3" fillId="7" borderId="0" xfId="0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wrapText="1"/>
    </xf>
    <xf numFmtId="166" fontId="13" fillId="5" borderId="27" xfId="0" applyNumberFormat="1" applyFont="1" applyFill="1" applyBorder="1"/>
    <xf numFmtId="166" fontId="13" fillId="5" borderId="28" xfId="0" applyNumberFormat="1" applyFont="1" applyFill="1" applyBorder="1"/>
    <xf numFmtId="0" fontId="12" fillId="5" borderId="0" xfId="0" applyFont="1" applyFill="1" applyBorder="1"/>
    <xf numFmtId="0" fontId="12" fillId="4" borderId="0" xfId="0" applyFont="1" applyFill="1" applyBorder="1"/>
    <xf numFmtId="0" fontId="12" fillId="6" borderId="0" xfId="0" applyFont="1" applyFill="1" applyBorder="1"/>
    <xf numFmtId="164" fontId="33" fillId="6" borderId="0" xfId="0" applyNumberFormat="1" applyFont="1" applyFill="1" applyBorder="1"/>
    <xf numFmtId="0" fontId="9" fillId="3" borderId="0" xfId="0" applyFont="1" applyFill="1" applyBorder="1" applyAlignment="1">
      <alignment horizontal="left"/>
    </xf>
    <xf numFmtId="0" fontId="23" fillId="8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35" fillId="3" borderId="0" xfId="0" applyFont="1" applyFill="1" applyBorder="1"/>
    <xf numFmtId="0" fontId="35" fillId="3" borderId="0" xfId="0" applyFont="1" applyFill="1" applyBorder="1" applyAlignment="1">
      <alignment horizontal="left"/>
    </xf>
    <xf numFmtId="14" fontId="34" fillId="3" borderId="0" xfId="0" applyNumberFormat="1" applyFont="1" applyFill="1" applyBorder="1" applyAlignment="1">
      <alignment horizontal="left" wrapText="1"/>
    </xf>
    <xf numFmtId="0" fontId="38" fillId="9" borderId="0" xfId="0" applyFont="1" applyFill="1" applyBorder="1" applyAlignment="1">
      <alignment horizontal="center" vertical="center" wrapText="1"/>
    </xf>
    <xf numFmtId="165" fontId="38" fillId="9" borderId="0" xfId="0" applyNumberFormat="1" applyFont="1" applyFill="1" applyBorder="1" applyAlignment="1">
      <alignment horizontal="center" vertical="center" wrapText="1"/>
    </xf>
    <xf numFmtId="165" fontId="38" fillId="9" borderId="0" xfId="0" applyNumberFormat="1" applyFont="1" applyFill="1" applyBorder="1" applyAlignment="1">
      <alignment horizontal="left" vertical="center" wrapText="1"/>
    </xf>
    <xf numFmtId="164" fontId="38" fillId="9" borderId="0" xfId="0" applyNumberFormat="1" applyFont="1" applyFill="1" applyBorder="1" applyAlignment="1">
      <alignment horizontal="left" vertical="center" wrapText="1"/>
    </xf>
    <xf numFmtId="166" fontId="39" fillId="3" borderId="0" xfId="0" applyNumberFormat="1" applyFont="1" applyFill="1" applyBorder="1"/>
    <xf numFmtId="0" fontId="40" fillId="3" borderId="0" xfId="0" applyFont="1" applyFill="1" applyBorder="1"/>
    <xf numFmtId="164" fontId="40" fillId="3" borderId="0" xfId="0" applyNumberFormat="1" applyFont="1" applyFill="1" applyBorder="1"/>
    <xf numFmtId="0" fontId="41" fillId="3" borderId="0" xfId="0" applyFont="1" applyFill="1" applyBorder="1"/>
    <xf numFmtId="0" fontId="39" fillId="3" borderId="0" xfId="0" applyFont="1" applyFill="1" applyBorder="1"/>
    <xf numFmtId="0" fontId="38" fillId="3" borderId="0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/>
    <xf numFmtId="166" fontId="6" fillId="6" borderId="23" xfId="0" applyNumberFormat="1" applyFont="1" applyFill="1" applyBorder="1" applyAlignment="1">
      <alignment horizontal="center"/>
    </xf>
    <xf numFmtId="166" fontId="6" fillId="6" borderId="17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/>
    <xf numFmtId="166" fontId="28" fillId="0" borderId="1" xfId="0" applyNumberFormat="1" applyFont="1" applyFill="1" applyBorder="1" applyAlignment="1"/>
    <xf numFmtId="0" fontId="6" fillId="6" borderId="1" xfId="0" applyFont="1" applyFill="1" applyBorder="1" applyAlignment="1">
      <alignment horizontal="left"/>
    </xf>
    <xf numFmtId="4" fontId="7" fillId="4" borderId="1" xfId="0" applyNumberFormat="1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/>
    </xf>
    <xf numFmtId="166" fontId="6" fillId="6" borderId="2" xfId="0" applyNumberFormat="1" applyFont="1" applyFill="1" applyBorder="1" applyAlignment="1">
      <alignment horizontal="center"/>
    </xf>
    <xf numFmtId="164" fontId="3" fillId="7" borderId="0" xfId="0" applyNumberFormat="1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wrapText="1"/>
    </xf>
    <xf numFmtId="0" fontId="27" fillId="3" borderId="15" xfId="0" applyFont="1" applyFill="1" applyBorder="1" applyAlignment="1">
      <alignment wrapText="1"/>
    </xf>
    <xf numFmtId="166" fontId="6" fillId="6" borderId="20" xfId="0" applyNumberFormat="1" applyFont="1" applyFill="1" applyBorder="1" applyAlignment="1">
      <alignment horizontal="center"/>
    </xf>
    <xf numFmtId="166" fontId="6" fillId="6" borderId="21" xfId="0" applyNumberFormat="1" applyFont="1" applyFill="1" applyBorder="1" applyAlignment="1">
      <alignment horizontal="center"/>
    </xf>
    <xf numFmtId="166" fontId="6" fillId="4" borderId="9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166" fontId="6" fillId="5" borderId="8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166" fontId="5" fillId="5" borderId="8" xfId="0" applyNumberFormat="1" applyFont="1" applyFill="1" applyBorder="1" applyAlignment="1">
      <alignment horizontal="center"/>
    </xf>
    <xf numFmtId="168" fontId="43" fillId="3" borderId="0" xfId="0" applyNumberFormat="1" applyFont="1" applyFill="1" applyBorder="1" applyAlignment="1"/>
    <xf numFmtId="168" fontId="43" fillId="3" borderId="26" xfId="0" applyNumberFormat="1" applyFont="1" applyFill="1" applyBorder="1" applyAlignment="1"/>
    <xf numFmtId="168" fontId="43" fillId="3" borderId="19" xfId="0" applyNumberFormat="1" applyFont="1" applyFill="1" applyBorder="1" applyAlignment="1"/>
    <xf numFmtId="0" fontId="44" fillId="0" borderId="26" xfId="0" applyFont="1" applyFill="1" applyBorder="1" applyAlignment="1"/>
    <xf numFmtId="164" fontId="12" fillId="3" borderId="0" xfId="0" applyNumberFormat="1" applyFont="1" applyFill="1" applyBorder="1" applyAlignment="1">
      <alignment horizontal="center"/>
    </xf>
    <xf numFmtId="166" fontId="12" fillId="3" borderId="0" xfId="0" applyNumberFormat="1" applyFont="1" applyFill="1" applyBorder="1" applyAlignment="1">
      <alignment horizontal="center"/>
    </xf>
    <xf numFmtId="164" fontId="2" fillId="6" borderId="0" xfId="0" applyNumberFormat="1" applyFont="1" applyFill="1" applyBorder="1"/>
    <xf numFmtId="164" fontId="2" fillId="5" borderId="0" xfId="0" applyNumberFormat="1" applyFont="1" applyFill="1" applyBorder="1"/>
    <xf numFmtId="164" fontId="2" fillId="4" borderId="0" xfId="0" applyNumberFormat="1" applyFont="1" applyFill="1" applyBorder="1"/>
    <xf numFmtId="164" fontId="2" fillId="3" borderId="0" xfId="0" applyNumberFormat="1" applyFont="1" applyFill="1" applyBorder="1"/>
    <xf numFmtId="164" fontId="45" fillId="3" borderId="0" xfId="0" applyNumberFormat="1" applyFont="1" applyFill="1" applyBorder="1"/>
    <xf numFmtId="0" fontId="27" fillId="3" borderId="14" xfId="0" applyFont="1" applyFill="1" applyBorder="1" applyAlignment="1">
      <alignment horizontal="left" wrapText="1"/>
    </xf>
    <xf numFmtId="0" fontId="27" fillId="3" borderId="14" xfId="0" applyFont="1" applyFill="1" applyBorder="1" applyAlignment="1">
      <alignment horizontal="justify" wrapText="1"/>
    </xf>
    <xf numFmtId="167" fontId="6" fillId="6" borderId="6" xfId="0" applyNumberFormat="1" applyFont="1" applyFill="1" applyBorder="1" applyAlignment="1">
      <alignment horizontal="center"/>
    </xf>
    <xf numFmtId="167" fontId="6" fillId="6" borderId="7" xfId="0" applyNumberFormat="1" applyFont="1" applyFill="1" applyBorder="1" applyAlignment="1">
      <alignment horizontal="center"/>
    </xf>
    <xf numFmtId="165" fontId="38" fillId="9" borderId="0" xfId="0" applyNumberFormat="1" applyFont="1" applyFill="1" applyBorder="1" applyAlignment="1">
      <alignment horizontal="center" vertical="center" wrapText="1"/>
    </xf>
    <xf numFmtId="164" fontId="33" fillId="6" borderId="0" xfId="0" applyNumberFormat="1" applyFont="1" applyFill="1" applyBorder="1" applyAlignment="1">
      <alignment horizontal="right"/>
    </xf>
    <xf numFmtId="164" fontId="33" fillId="5" borderId="0" xfId="0" applyNumberFormat="1" applyFont="1" applyFill="1" applyBorder="1" applyAlignment="1">
      <alignment horizontal="right"/>
    </xf>
    <xf numFmtId="164" fontId="33" fillId="4" borderId="0" xfId="0" applyNumberFormat="1" applyFont="1" applyFill="1" applyBorder="1" applyAlignment="1">
      <alignment horizontal="right"/>
    </xf>
    <xf numFmtId="164" fontId="33" fillId="3" borderId="0" xfId="0" applyNumberFormat="1" applyFont="1" applyFill="1" applyBorder="1" applyAlignment="1">
      <alignment horizontal="right"/>
    </xf>
  </cellXfs>
  <cellStyles count="1">
    <cellStyle name="Обычный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228600</xdr:colOff>
      <xdr:row>5</xdr:row>
      <xdr:rowOff>0</xdr:rowOff>
    </xdr:to>
    <xdr:sp macro="" textlink="">
      <xdr:nvSpPr>
        <xdr:cNvPr id="1043" name="Rectangle 19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228600</xdr:colOff>
      <xdr:row>5</xdr:row>
      <xdr:rowOff>0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228600</xdr:colOff>
      <xdr:row>5</xdr:row>
      <xdr:rowOff>0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4579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228600</xdr:colOff>
      <xdr:row>5</xdr:row>
      <xdr:rowOff>0</xdr:rowOff>
    </xdr:to>
    <xdr:sp macro="" textlink="">
      <xdr:nvSpPr>
        <xdr:cNvPr id="4" name="AutoShape 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4579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228600</xdr:colOff>
      <xdr:row>5</xdr:row>
      <xdr:rowOff>0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457950" cy="104489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228600</xdr:colOff>
      <xdr:row>5</xdr:row>
      <xdr:rowOff>0</xdr:rowOff>
    </xdr:to>
    <xdr:sp macro="" textlink="">
      <xdr:nvSpPr>
        <xdr:cNvPr id="6" name="AutoShape 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457950" cy="10448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228600</xdr:colOff>
      <xdr:row>5</xdr:row>
      <xdr:rowOff>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77125" cy="10448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228600</xdr:colOff>
      <xdr:row>5</xdr:row>
      <xdr:rowOff>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77125" cy="104489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228600</xdr:colOff>
      <xdr:row>5</xdr:row>
      <xdr:rowOff>0</xdr:rowOff>
    </xdr:to>
    <xdr:sp macro="" textlink="">
      <xdr:nvSpPr>
        <xdr:cNvPr id="9" name="AutoShape 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77125" cy="10448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228600</xdr:colOff>
      <xdr:row>5</xdr:row>
      <xdr:rowOff>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77125" cy="104489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CC2E5"/>
    <pageSetUpPr fitToPage="1"/>
  </sheetPr>
  <dimension ref="A1:BH166"/>
  <sheetViews>
    <sheetView workbookViewId="0">
      <pane xSplit="1" ySplit="6" topLeftCell="B7" activePane="bottomRight" state="frozen"/>
      <selection activeCell="A2" sqref="A2"/>
      <selection pane="topRight" activeCell="D2" sqref="D2"/>
      <selection pane="bottomLeft" activeCell="A10" sqref="A10"/>
      <selection pane="bottomRight" activeCell="I26" sqref="I26"/>
    </sheetView>
  </sheetViews>
  <sheetFormatPr defaultColWidth="17.28515625" defaultRowHeight="15" customHeight="1"/>
  <cols>
    <col min="1" max="1" width="33.5703125" style="12" customWidth="1"/>
    <col min="2" max="2" width="7.5703125" style="45" customWidth="1"/>
    <col min="3" max="3" width="8.42578125" style="12" customWidth="1"/>
    <col min="4" max="4" width="8.140625" style="45" customWidth="1"/>
    <col min="5" max="5" width="8.42578125" style="12" customWidth="1"/>
    <col min="6" max="6" width="8.140625" style="45" customWidth="1"/>
    <col min="7" max="7" width="8.42578125" style="12" customWidth="1"/>
    <col min="8" max="8" width="8.5703125" style="45" customWidth="1"/>
    <col min="9" max="9" width="8.42578125" style="12" customWidth="1"/>
    <col min="10" max="10" width="8.140625" style="45" customWidth="1"/>
    <col min="11" max="11" width="8.42578125" style="12" customWidth="1"/>
    <col min="12" max="12" width="8.5703125" style="45" customWidth="1"/>
    <col min="13" max="13" width="8.42578125" style="12" customWidth="1"/>
    <col min="14" max="14" width="8.140625" style="45" customWidth="1"/>
    <col min="15" max="15" width="8.42578125" style="12" customWidth="1"/>
    <col min="16" max="16" width="8.42578125" style="45" customWidth="1"/>
    <col min="17" max="17" width="8.42578125" style="12" customWidth="1"/>
    <col min="18" max="18" width="8.42578125" style="45" customWidth="1"/>
    <col min="19" max="19" width="8.42578125" style="12" customWidth="1"/>
    <col min="20" max="20" width="8.140625" style="45" customWidth="1"/>
    <col min="21" max="21" width="8.42578125" style="12" customWidth="1"/>
    <col min="22" max="22" width="8.42578125" style="45" customWidth="1"/>
    <col min="23" max="23" width="8.42578125" style="12" customWidth="1"/>
    <col min="24" max="24" width="8.28515625" style="45" customWidth="1"/>
    <col min="25" max="25" width="8.42578125" style="12" customWidth="1"/>
    <col min="26" max="26" width="9.28515625" style="64" customWidth="1"/>
    <col min="27" max="27" width="9.5703125" style="46" customWidth="1"/>
    <col min="28" max="28" width="9.140625" style="12" customWidth="1"/>
    <col min="29" max="29" width="10.140625" style="12" customWidth="1"/>
    <col min="30" max="35" width="9.140625" style="12" customWidth="1"/>
    <col min="36" max="36" width="10.85546875" style="12" customWidth="1"/>
    <col min="37" max="37" width="11.7109375" style="12" customWidth="1"/>
    <col min="38" max="38" width="9.140625" style="12" customWidth="1"/>
    <col min="39" max="39" width="10.7109375" style="87" customWidth="1"/>
    <col min="40" max="60" width="17.28515625" style="58"/>
    <col min="61" max="16384" width="17.28515625" style="12"/>
  </cols>
  <sheetData>
    <row r="1" spans="1:60" ht="12.75" customHeight="1">
      <c r="A1" s="77" t="s">
        <v>8</v>
      </c>
      <c r="B1" s="154">
        <v>43101</v>
      </c>
      <c r="C1" s="155"/>
      <c r="D1" s="154">
        <v>43132</v>
      </c>
      <c r="E1" s="155"/>
      <c r="F1" s="154">
        <v>43160</v>
      </c>
      <c r="G1" s="155"/>
      <c r="H1" s="154">
        <v>43191</v>
      </c>
      <c r="I1" s="155"/>
      <c r="J1" s="154">
        <v>43221</v>
      </c>
      <c r="K1" s="155"/>
      <c r="L1" s="154">
        <v>43252</v>
      </c>
      <c r="M1" s="155"/>
      <c r="N1" s="154">
        <v>43282</v>
      </c>
      <c r="O1" s="155"/>
      <c r="P1" s="154">
        <v>43313</v>
      </c>
      <c r="Q1" s="155"/>
      <c r="R1" s="154">
        <v>43344</v>
      </c>
      <c r="S1" s="155"/>
      <c r="T1" s="154">
        <v>43374</v>
      </c>
      <c r="U1" s="155"/>
      <c r="V1" s="154">
        <v>43405</v>
      </c>
      <c r="W1" s="155"/>
      <c r="X1" s="154">
        <v>43435</v>
      </c>
      <c r="Y1" s="155"/>
      <c r="Z1" s="154" t="s">
        <v>38</v>
      </c>
      <c r="AA1" s="155"/>
      <c r="AB1" s="85">
        <v>43466</v>
      </c>
      <c r="AC1" s="85">
        <f>AB1+31</f>
        <v>43497</v>
      </c>
      <c r="AD1" s="85">
        <f t="shared" ref="AD1:AM1" si="0">AC1+31</f>
        <v>43528</v>
      </c>
      <c r="AE1" s="85">
        <f t="shared" si="0"/>
        <v>43559</v>
      </c>
      <c r="AF1" s="85">
        <f t="shared" si="0"/>
        <v>43590</v>
      </c>
      <c r="AG1" s="85">
        <f t="shared" si="0"/>
        <v>43621</v>
      </c>
      <c r="AH1" s="85">
        <f t="shared" si="0"/>
        <v>43652</v>
      </c>
      <c r="AI1" s="85">
        <f t="shared" si="0"/>
        <v>43683</v>
      </c>
      <c r="AJ1" s="85">
        <f t="shared" si="0"/>
        <v>43714</v>
      </c>
      <c r="AK1" s="85">
        <f t="shared" si="0"/>
        <v>43745</v>
      </c>
      <c r="AL1" s="85">
        <f t="shared" si="0"/>
        <v>43776</v>
      </c>
      <c r="AM1" s="86">
        <f t="shared" si="0"/>
        <v>43807</v>
      </c>
      <c r="AN1" s="91"/>
    </row>
    <row r="2" spans="1:60" ht="14.25" customHeight="1">
      <c r="A2" s="78" t="s">
        <v>9</v>
      </c>
      <c r="B2" s="72">
        <f>B3+B4</f>
        <v>0</v>
      </c>
      <c r="C2" s="73"/>
      <c r="D2" s="72">
        <f>B119</f>
        <v>2525.8793103448274</v>
      </c>
      <c r="E2" s="73"/>
      <c r="F2" s="72">
        <f t="shared" ref="F2" si="1">D119</f>
        <v>2525.8793103448274</v>
      </c>
      <c r="G2" s="73"/>
      <c r="H2" s="72">
        <f t="shared" ref="H2" si="2">F119</f>
        <v>2525.8793103448274</v>
      </c>
      <c r="I2" s="73"/>
      <c r="J2" s="72">
        <f t="shared" ref="J2" si="3">H119</f>
        <v>2525.8793103448274</v>
      </c>
      <c r="K2" s="73"/>
      <c r="L2" s="72">
        <f t="shared" ref="L2" si="4">J119</f>
        <v>2525.8793103448274</v>
      </c>
      <c r="M2" s="73"/>
      <c r="N2" s="72">
        <f t="shared" ref="N2" si="5">L119</f>
        <v>2525.8793103448274</v>
      </c>
      <c r="O2" s="73"/>
      <c r="P2" s="72">
        <f t="shared" ref="P2" si="6">N119</f>
        <v>2525.8793103448274</v>
      </c>
      <c r="Q2" s="73"/>
      <c r="R2" s="72">
        <f t="shared" ref="R2" si="7">P119</f>
        <v>2525.8793103448274</v>
      </c>
      <c r="S2" s="73"/>
      <c r="T2" s="72">
        <f t="shared" ref="T2" si="8">R119</f>
        <v>2525.8793103448274</v>
      </c>
      <c r="U2" s="73"/>
      <c r="V2" s="72">
        <f t="shared" ref="V2" si="9">T119</f>
        <v>2525.8793103448274</v>
      </c>
      <c r="W2" s="73"/>
      <c r="X2" s="72">
        <f t="shared" ref="X2" si="10">V119</f>
        <v>2525.8793103448274</v>
      </c>
      <c r="Y2" s="73"/>
      <c r="Z2" s="72">
        <f>Z4+Z3</f>
        <v>2575.8793103448274</v>
      </c>
      <c r="AA2" s="141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</row>
    <row r="3" spans="1:60" ht="14.25" customHeight="1">
      <c r="A3" s="78" t="s">
        <v>45</v>
      </c>
      <c r="B3" s="72">
        <v>0</v>
      </c>
      <c r="C3" s="73">
        <f>B2</f>
        <v>0</v>
      </c>
      <c r="D3" s="72">
        <f>B119-D4</f>
        <v>2475.8793103448274</v>
      </c>
      <c r="E3" s="73">
        <f t="shared" ref="E3" si="11">C119</f>
        <v>0</v>
      </c>
      <c r="F3" s="72">
        <f t="shared" ref="F3" si="12">D119-F4</f>
        <v>2475.8793103448274</v>
      </c>
      <c r="G3" s="73">
        <f t="shared" ref="G3" si="13">E119</f>
        <v>0</v>
      </c>
      <c r="H3" s="72">
        <f t="shared" ref="H3" si="14">F119-H4</f>
        <v>2475.8793103448274</v>
      </c>
      <c r="I3" s="73">
        <f t="shared" ref="I3" si="15">G119</f>
        <v>0</v>
      </c>
      <c r="J3" s="72">
        <f t="shared" ref="J3" si="16">H119-J4</f>
        <v>2475.8793103448274</v>
      </c>
      <c r="K3" s="73">
        <f t="shared" ref="K3" si="17">I119</f>
        <v>0</v>
      </c>
      <c r="L3" s="72">
        <f t="shared" ref="L3" si="18">J119-L4</f>
        <v>2475.8793103448274</v>
      </c>
      <c r="M3" s="73">
        <f t="shared" ref="M3" si="19">K119</f>
        <v>0</v>
      </c>
      <c r="N3" s="72">
        <f t="shared" ref="N3" si="20">L119-N4</f>
        <v>2475.8793103448274</v>
      </c>
      <c r="O3" s="73">
        <f t="shared" ref="O3" si="21">M119</f>
        <v>0</v>
      </c>
      <c r="P3" s="72">
        <f t="shared" ref="P3" si="22">N119-P4</f>
        <v>2475.8793103448274</v>
      </c>
      <c r="Q3" s="73">
        <f t="shared" ref="Q3" si="23">O119</f>
        <v>0</v>
      </c>
      <c r="R3" s="72">
        <f t="shared" ref="R3" si="24">P119-R4</f>
        <v>2475.8793103448274</v>
      </c>
      <c r="S3" s="73">
        <f t="shared" ref="S3" si="25">Q119</f>
        <v>0</v>
      </c>
      <c r="T3" s="72">
        <f t="shared" ref="T3" si="26">R119-T4</f>
        <v>2475.8793103448274</v>
      </c>
      <c r="U3" s="73">
        <f t="shared" ref="U3" si="27">S119</f>
        <v>0</v>
      </c>
      <c r="V3" s="72">
        <f t="shared" ref="V3" si="28">T119-V4</f>
        <v>2475.8793103448274</v>
      </c>
      <c r="W3" s="73">
        <f t="shared" ref="W3" si="29">U119</f>
        <v>0</v>
      </c>
      <c r="X3" s="72">
        <f t="shared" ref="X3" si="30">V119-X4</f>
        <v>2475.8793103448274</v>
      </c>
      <c r="Y3" s="73">
        <f t="shared" ref="Y3" si="31">W119</f>
        <v>0</v>
      </c>
      <c r="Z3" s="72">
        <f t="shared" ref="Z3" si="32">X119</f>
        <v>2525.8793103448274</v>
      </c>
      <c r="AA3" s="141">
        <f>Y119</f>
        <v>0</v>
      </c>
      <c r="AB3" s="142">
        <f>Y119</f>
        <v>0</v>
      </c>
      <c r="AC3" s="142">
        <f t="shared" ref="AC3:AM3" si="33">AB119</f>
        <v>-895.18306666666672</v>
      </c>
      <c r="AD3" s="142">
        <f t="shared" si="33"/>
        <v>-1787.7735666666667</v>
      </c>
      <c r="AE3" s="142">
        <f t="shared" si="33"/>
        <v>-2681.364066666667</v>
      </c>
      <c r="AF3" s="142">
        <f t="shared" si="33"/>
        <v>-3575.9545666666672</v>
      </c>
      <c r="AG3" s="142">
        <f t="shared" si="33"/>
        <v>-4471.5450666666675</v>
      </c>
      <c r="AH3" s="142">
        <f t="shared" si="33"/>
        <v>-5368.1355666666677</v>
      </c>
      <c r="AI3" s="142">
        <f t="shared" si="33"/>
        <v>-6265.726066666668</v>
      </c>
      <c r="AJ3" s="142">
        <f t="shared" si="33"/>
        <v>-7164.3165666666682</v>
      </c>
      <c r="AK3" s="142">
        <f t="shared" si="33"/>
        <v>-8063.9070666666685</v>
      </c>
      <c r="AL3" s="142">
        <f t="shared" si="33"/>
        <v>-8964.4975666666687</v>
      </c>
      <c r="AM3" s="142">
        <f t="shared" si="33"/>
        <v>-9866.088066666669</v>
      </c>
    </row>
    <row r="4" spans="1:60" ht="14.25" customHeight="1">
      <c r="A4" s="78" t="s">
        <v>46</v>
      </c>
      <c r="B4" s="70">
        <v>0</v>
      </c>
      <c r="C4" s="71"/>
      <c r="D4" s="70">
        <f>-SUMIFS('Реестр платежей'!$H$17:$H$5007,'Реестр платежей'!$D$17:$D$5007,"&gt;="&amp;B$1,'Реестр платежей'!$D$17:$D$5007,"&lt;"&amp;D$1,'Реестр платежей'!$B$17:$B$5007,"Подотчет (касса)")/1000+B4</f>
        <v>50</v>
      </c>
      <c r="E4" s="71"/>
      <c r="F4" s="70">
        <f>-SUMIFS('Реестр платежей'!$H$17:$H$5007,'Реестр платежей'!$D$17:$D$5007,"&gt;="&amp;D$1,'Реестр платежей'!$D$17:$D$5007,"&lt;"&amp;F$1,'Реестр платежей'!$B$17:$B$5007,"Подотчет (касса)")/1000+D4</f>
        <v>50</v>
      </c>
      <c r="G4" s="71"/>
      <c r="H4" s="70">
        <f>-SUMIFS('Реестр платежей'!$H$17:$H$5007,'Реестр платежей'!$D$17:$D$5007,"&gt;="&amp;F$1,'Реестр платежей'!$D$17:$D$5007,"&lt;"&amp;H$1,'Реестр платежей'!$B$17:$B$5007,"Подотчет (касса)")/1000+F4</f>
        <v>50</v>
      </c>
      <c r="I4" s="71"/>
      <c r="J4" s="70">
        <f>-SUMIFS('Реестр платежей'!$H$17:$H$5007,'Реестр платежей'!$D$17:$D$5007,"&gt;="&amp;H$1,'Реестр платежей'!$D$17:$D$5007,"&lt;"&amp;J$1,'Реестр платежей'!$B$17:$B$5007,"Подотчет (касса)")/1000+H4</f>
        <v>50</v>
      </c>
      <c r="K4" s="71"/>
      <c r="L4" s="70">
        <f>-SUMIFS('Реестр платежей'!$H$17:$H$5007,'Реестр платежей'!$D$17:$D$5007,"&gt;="&amp;J$1,'Реестр платежей'!$D$17:$D$5007,"&lt;"&amp;L$1,'Реестр платежей'!$B$17:$B$5007,"Подотчет (касса)")/1000+J4</f>
        <v>50</v>
      </c>
      <c r="M4" s="71"/>
      <c r="N4" s="70">
        <f>-SUMIFS('Реестр платежей'!$H$17:$H$5007,'Реестр платежей'!$D$17:$D$5007,"&gt;="&amp;L$1,'Реестр платежей'!$D$17:$D$5007,"&lt;"&amp;N$1,'Реестр платежей'!$B$17:$B$5007,"Подотчет (касса)")/1000+L4</f>
        <v>50</v>
      </c>
      <c r="O4" s="71"/>
      <c r="P4" s="70">
        <f>-SUMIFS('Реестр платежей'!$H$17:$H$5007,'Реестр платежей'!$D$17:$D$5007,"&gt;="&amp;N$1,'Реестр платежей'!$D$17:$D$5007,"&lt;"&amp;P$1,'Реестр платежей'!$B$17:$B$5007,"Подотчет (касса)")/1000+N4</f>
        <v>50</v>
      </c>
      <c r="Q4" s="71"/>
      <c r="R4" s="70">
        <f>-SUMIFS('Реестр платежей'!$H$17:$H$5007,'Реестр платежей'!$D$17:$D$5007,"&gt;="&amp;P$1,'Реестр платежей'!$D$17:$D$5007,"&lt;"&amp;R$1,'Реестр платежей'!$B$17:$B$5007,"Подотчет (касса)")/1000+P4</f>
        <v>50</v>
      </c>
      <c r="S4" s="71"/>
      <c r="T4" s="70">
        <f>-SUMIFS('Реестр платежей'!$H$17:$H$5007,'Реестр платежей'!$D$17:$D$5007,"&gt;="&amp;R$1,'Реестр платежей'!$D$17:$D$5007,"&lt;"&amp;T$1,'Реестр платежей'!$B$17:$B$5007,"Подотчет (касса)")/1000+R4</f>
        <v>50</v>
      </c>
      <c r="U4" s="71"/>
      <c r="V4" s="70">
        <f>-SUMIFS('Реестр платежей'!$H$17:$H$5007,'Реестр платежей'!$D$17:$D$5007,"&gt;="&amp;T$1,'Реестр платежей'!$D$17:$D$5007,"&lt;"&amp;V$1,'Реестр платежей'!$B$17:$B$5007,"Подотчет (касса)")/1000+T4</f>
        <v>50</v>
      </c>
      <c r="W4" s="71"/>
      <c r="X4" s="70">
        <f>-SUMIFS('Реестр платежей'!$H$17:$H$5007,'Реестр платежей'!$D$17:$D$5007,"&gt;="&amp;V$1,'Реестр платежей'!$D$17:$D$5007,"&lt;"&amp;X$1,'Реестр платежей'!$B$17:$B$5007,"Подотчет (касса)")/1000+V4</f>
        <v>50</v>
      </c>
      <c r="Y4" s="71"/>
      <c r="Z4" s="70">
        <f>-SUMIFS('Реестр платежей'!$H$17:$H$5007,'Реестр платежей'!$D$17:$D$5007,"&gt;="&amp;X$1,'Реестр платежей'!$D$17:$D$5007,"&lt;"&amp;Z$1,'Реестр платежей'!$B$17:$B$5007,"Подотчет (касса)")/1000+X4</f>
        <v>50</v>
      </c>
      <c r="AA4" s="143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</row>
    <row r="5" spans="1:60" ht="14.25" customHeight="1">
      <c r="A5" s="77" t="s">
        <v>33</v>
      </c>
      <c r="B5" s="74" t="s">
        <v>31</v>
      </c>
      <c r="C5" s="75" t="s">
        <v>32</v>
      </c>
      <c r="D5" s="74" t="s">
        <v>31</v>
      </c>
      <c r="E5" s="75" t="s">
        <v>32</v>
      </c>
      <c r="F5" s="74" t="s">
        <v>31</v>
      </c>
      <c r="G5" s="75" t="s">
        <v>32</v>
      </c>
      <c r="H5" s="74" t="s">
        <v>31</v>
      </c>
      <c r="I5" s="75" t="s">
        <v>32</v>
      </c>
      <c r="J5" s="74" t="s">
        <v>31</v>
      </c>
      <c r="K5" s="75" t="s">
        <v>32</v>
      </c>
      <c r="L5" s="74" t="s">
        <v>31</v>
      </c>
      <c r="M5" s="75" t="s">
        <v>32</v>
      </c>
      <c r="N5" s="74" t="s">
        <v>31</v>
      </c>
      <c r="O5" s="75" t="s">
        <v>32</v>
      </c>
      <c r="P5" s="74" t="s">
        <v>31</v>
      </c>
      <c r="Q5" s="75" t="s">
        <v>32</v>
      </c>
      <c r="R5" s="74" t="s">
        <v>31</v>
      </c>
      <c r="S5" s="75" t="s">
        <v>32</v>
      </c>
      <c r="T5" s="74" t="s">
        <v>31</v>
      </c>
      <c r="U5" s="75" t="s">
        <v>32</v>
      </c>
      <c r="V5" s="74" t="s">
        <v>31</v>
      </c>
      <c r="W5" s="75" t="s">
        <v>32</v>
      </c>
      <c r="X5" s="74" t="s">
        <v>31</v>
      </c>
      <c r="Y5" s="75" t="s">
        <v>32</v>
      </c>
      <c r="Z5" s="74" t="s">
        <v>31</v>
      </c>
      <c r="AA5" s="75" t="s">
        <v>32</v>
      </c>
      <c r="AB5" s="75" t="s">
        <v>32</v>
      </c>
      <c r="AC5" s="75" t="s">
        <v>32</v>
      </c>
      <c r="AD5" s="75" t="s">
        <v>32</v>
      </c>
      <c r="AE5" s="75" t="s">
        <v>32</v>
      </c>
      <c r="AF5" s="75" t="s">
        <v>32</v>
      </c>
      <c r="AG5" s="75" t="s">
        <v>32</v>
      </c>
      <c r="AH5" s="75" t="s">
        <v>32</v>
      </c>
      <c r="AI5" s="75" t="s">
        <v>32</v>
      </c>
      <c r="AJ5" s="75" t="s">
        <v>32</v>
      </c>
      <c r="AK5" s="75" t="s">
        <v>32</v>
      </c>
      <c r="AL5" s="75" t="s">
        <v>32</v>
      </c>
      <c r="AM5" s="88" t="s">
        <v>32</v>
      </c>
    </row>
    <row r="6" spans="1:60" s="126" customFormat="1" ht="16.5" customHeight="1" thickBot="1">
      <c r="A6" s="130" t="s">
        <v>57</v>
      </c>
      <c r="B6" s="134">
        <f t="shared" ref="B6:AA6" si="34">SUM(B7:B92)</f>
        <v>2650</v>
      </c>
      <c r="C6" s="135">
        <f t="shared" si="34"/>
        <v>0</v>
      </c>
      <c r="D6" s="134">
        <f t="shared" si="34"/>
        <v>0</v>
      </c>
      <c r="E6" s="135">
        <f t="shared" si="34"/>
        <v>0</v>
      </c>
      <c r="F6" s="134">
        <f t="shared" si="34"/>
        <v>0</v>
      </c>
      <c r="G6" s="135">
        <f t="shared" si="34"/>
        <v>0</v>
      </c>
      <c r="H6" s="134">
        <f t="shared" si="34"/>
        <v>0</v>
      </c>
      <c r="I6" s="135">
        <f t="shared" si="34"/>
        <v>0</v>
      </c>
      <c r="J6" s="134">
        <f t="shared" si="34"/>
        <v>0</v>
      </c>
      <c r="K6" s="135">
        <f t="shared" si="34"/>
        <v>0</v>
      </c>
      <c r="L6" s="134">
        <f t="shared" si="34"/>
        <v>0</v>
      </c>
      <c r="M6" s="135">
        <f t="shared" si="34"/>
        <v>0</v>
      </c>
      <c r="N6" s="134">
        <f t="shared" si="34"/>
        <v>0</v>
      </c>
      <c r="O6" s="135">
        <f t="shared" si="34"/>
        <v>0</v>
      </c>
      <c r="P6" s="134">
        <f t="shared" si="34"/>
        <v>0</v>
      </c>
      <c r="Q6" s="135">
        <f t="shared" si="34"/>
        <v>0</v>
      </c>
      <c r="R6" s="134">
        <f t="shared" si="34"/>
        <v>0</v>
      </c>
      <c r="S6" s="135">
        <f t="shared" si="34"/>
        <v>0</v>
      </c>
      <c r="T6" s="134">
        <f t="shared" si="34"/>
        <v>0</v>
      </c>
      <c r="U6" s="135">
        <f t="shared" si="34"/>
        <v>0</v>
      </c>
      <c r="V6" s="134">
        <f t="shared" si="34"/>
        <v>0</v>
      </c>
      <c r="W6" s="135">
        <f t="shared" si="34"/>
        <v>0</v>
      </c>
      <c r="X6" s="134">
        <f t="shared" si="34"/>
        <v>0</v>
      </c>
      <c r="Y6" s="135">
        <f t="shared" si="34"/>
        <v>0</v>
      </c>
      <c r="Z6" s="76">
        <f t="shared" si="34"/>
        <v>2650</v>
      </c>
      <c r="AA6" s="123">
        <f t="shared" si="34"/>
        <v>0</v>
      </c>
      <c r="AB6" s="123">
        <f t="shared" ref="AB6:AM6" si="35">SUM(AB8:AB92)</f>
        <v>0</v>
      </c>
      <c r="AC6" s="123">
        <f t="shared" si="35"/>
        <v>0</v>
      </c>
      <c r="AD6" s="123">
        <f t="shared" si="35"/>
        <v>0</v>
      </c>
      <c r="AE6" s="123">
        <f t="shared" si="35"/>
        <v>0</v>
      </c>
      <c r="AF6" s="123">
        <f t="shared" si="35"/>
        <v>0</v>
      </c>
      <c r="AG6" s="123">
        <f t="shared" si="35"/>
        <v>0</v>
      </c>
      <c r="AH6" s="123">
        <f t="shared" si="35"/>
        <v>0</v>
      </c>
      <c r="AI6" s="123">
        <f t="shared" si="35"/>
        <v>0</v>
      </c>
      <c r="AJ6" s="123">
        <f t="shared" si="35"/>
        <v>0</v>
      </c>
      <c r="AK6" s="123">
        <f t="shared" si="35"/>
        <v>0</v>
      </c>
      <c r="AL6" s="123">
        <f t="shared" si="35"/>
        <v>0</v>
      </c>
      <c r="AM6" s="124">
        <f t="shared" si="35"/>
        <v>0</v>
      </c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</row>
    <row r="7" spans="1:60" ht="12.75" customHeight="1">
      <c r="A7" s="132" t="s">
        <v>47</v>
      </c>
      <c r="B7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платежей'!$F$17:$F$5007,$A7,'Реестр платежей'!$A$17:$A$5007,"опл")/1000</f>
        <v>1500</v>
      </c>
      <c r="C7" s="137"/>
      <c r="D7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платежей'!$F$17:$F$5007,$A7,'Реестр платежей'!$A$17:$A$5007,"опл")/1000</f>
        <v>0</v>
      </c>
      <c r="E7" s="137"/>
      <c r="F7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платежей'!$F$17:$F$5007,$A7,'Реестр платежей'!$A$17:$A$5007,"опл")/1000</f>
        <v>0</v>
      </c>
      <c r="G7" s="137"/>
      <c r="H7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платежей'!$F$17:$F$5007,$A7,'Реестр платежей'!$A$17:$A$5007,"опл")/1000</f>
        <v>0</v>
      </c>
      <c r="I7" s="137"/>
      <c r="J7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платежей'!$F$17:$F$5007,$A7,'Реестр платежей'!$A$17:$A$5007,"опл")/1000</f>
        <v>0</v>
      </c>
      <c r="K7" s="137"/>
      <c r="L7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платежей'!$F$17:$F$5007,$A7,'Реестр платежей'!$A$17:$A$5007,"опл")/1000</f>
        <v>0</v>
      </c>
      <c r="M7" s="137"/>
      <c r="N7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платежей'!$F$17:$F$5007,$A7,'Реестр платежей'!$A$17:$A$5007,"опл")/1000</f>
        <v>0</v>
      </c>
      <c r="O7" s="137"/>
      <c r="P7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платежей'!$F$17:$F$5007,$A7,'Реестр платежей'!$A$17:$A$5007,"опл")/1000</f>
        <v>0</v>
      </c>
      <c r="Q7" s="137"/>
      <c r="R7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платежей'!$F$17:$F$5007,$A7,'Реестр платежей'!$A$17:$A$5007,"опл")/1000</f>
        <v>0</v>
      </c>
      <c r="S7" s="137"/>
      <c r="T7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платежей'!$F$17:$F$5007,$A7,'Реестр платежей'!$A$17:$A$5007,"опл")/1000</f>
        <v>0</v>
      </c>
      <c r="U7" s="137"/>
      <c r="V7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платежей'!$F$17:$F$5007,$A7,'Реестр платежей'!$A$17:$A$5007,"опл")/1000</f>
        <v>0</v>
      </c>
      <c r="W7" s="137"/>
      <c r="X7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платежей'!$F$17:$F$5007,$A7,'Реестр платежей'!$A$17:$A$5007,"опл")/1000</f>
        <v>0</v>
      </c>
      <c r="Y7" s="137"/>
      <c r="Z7" s="65">
        <f t="shared" ref="Z7:Z10" si="36">B7+D7+F7+H7+J7+L7+N7+P7+R7+T7+V7+X7</f>
        <v>1500</v>
      </c>
      <c r="AA7" s="66">
        <f t="shared" ref="AA7:AA10" si="37">C7+E7+G7+I7+K7+M7+O7+Q7+S7+U7+W7+Y7</f>
        <v>0</v>
      </c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50"/>
    </row>
    <row r="8" spans="1:60" ht="12.75" customHeight="1" thickBot="1">
      <c r="A8" s="133"/>
      <c r="B8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платежей'!$F$17:$F$5007,$A7,'Реестр платежей'!$A$17:$A$5007,"опл")/1000</f>
        <v>-300</v>
      </c>
      <c r="C8" s="139"/>
      <c r="D8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платежей'!$F$17:$F$5007,$A7,'Реестр платежей'!$A$17:$A$5007,"опл")/1000</f>
        <v>0</v>
      </c>
      <c r="E8" s="139"/>
      <c r="F8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платежей'!$F$17:$F$5007,$A7,'Реестр платежей'!$A$17:$A$5007,"опл")/1000</f>
        <v>0</v>
      </c>
      <c r="G8" s="139"/>
      <c r="H8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платежей'!$F$17:$F$5007,$A7,'Реестр платежей'!$A$17:$A$5007,"опл")/1000</f>
        <v>0</v>
      </c>
      <c r="I8" s="139"/>
      <c r="J8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платежей'!$F$17:$F$5007,$A7,'Реестр платежей'!$A$17:$A$5007,"опл")/1000</f>
        <v>0</v>
      </c>
      <c r="K8" s="139"/>
      <c r="L8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платежей'!$F$17:$F$5007,$A7,'Реестр платежей'!$A$17:$A$5007,"опл")/1000</f>
        <v>0</v>
      </c>
      <c r="M8" s="139"/>
      <c r="N8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платежей'!$F$17:$F$5007,$A7,'Реестр платежей'!$A$17:$A$5007,"опл")/1000</f>
        <v>0</v>
      </c>
      <c r="O8" s="139"/>
      <c r="P8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платежей'!$F$17:$F$5007,$A7,'Реестр платежей'!$A$17:$A$5007,"опл")/1000</f>
        <v>0</v>
      </c>
      <c r="Q8" s="139"/>
      <c r="R8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платежей'!$F$17:$F$5007,$A7,'Реестр платежей'!$A$17:$A$5007,"опл")/1000</f>
        <v>0</v>
      </c>
      <c r="S8" s="139"/>
      <c r="T8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платежей'!$F$17:$F$5007,$A7,'Реестр платежей'!$A$17:$A$5007,"опл")/1000</f>
        <v>0</v>
      </c>
      <c r="U8" s="139"/>
      <c r="V8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платежей'!$F$17:$F$5007,$A7,'Реестр платежей'!$A$17:$A$5007,"опл")/1000</f>
        <v>0</v>
      </c>
      <c r="W8" s="139"/>
      <c r="X8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платежей'!$F$17:$F$5007,$A7,'Реестр платежей'!$A$17:$A$5007,"опл")/1000</f>
        <v>0</v>
      </c>
      <c r="Y8" s="139"/>
      <c r="Z8" s="67">
        <f t="shared" si="36"/>
        <v>-300</v>
      </c>
      <c r="AA8" s="68">
        <f t="shared" si="37"/>
        <v>0</v>
      </c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89"/>
    </row>
    <row r="9" spans="1:60" ht="12.75" customHeight="1">
      <c r="A9" s="152" t="s">
        <v>48</v>
      </c>
      <c r="B9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платежей'!$F$17:$F$5007,$A9,'Реестр платежей'!$A$17:$A$5007,"опл")/1000</f>
        <v>0</v>
      </c>
      <c r="C9" s="137"/>
      <c r="D9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платежей'!$F$17:$F$5007,$A9,'Реестр платежей'!$A$17:$A$5007,"опл")/1000</f>
        <v>0</v>
      </c>
      <c r="E9" s="137"/>
      <c r="F9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платежей'!$F$17:$F$5007,$A9,'Реестр платежей'!$A$17:$A$5007,"опл")/1000</f>
        <v>0</v>
      </c>
      <c r="G9" s="137"/>
      <c r="H9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платежей'!$F$17:$F$5007,$A9,'Реестр платежей'!$A$17:$A$5007,"опл")/1000</f>
        <v>0</v>
      </c>
      <c r="I9" s="137"/>
      <c r="J9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платежей'!$F$17:$F$5007,$A9,'Реестр платежей'!$A$17:$A$5007,"опл")/1000</f>
        <v>0</v>
      </c>
      <c r="K9" s="137"/>
      <c r="L9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платежей'!$F$17:$F$5007,$A9,'Реестр платежей'!$A$17:$A$5007,"опл")/1000</f>
        <v>0</v>
      </c>
      <c r="M9" s="137"/>
      <c r="N9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платежей'!$F$17:$F$5007,$A9,'Реестр платежей'!$A$17:$A$5007,"опл")/1000</f>
        <v>0</v>
      </c>
      <c r="O9" s="137"/>
      <c r="P9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платежей'!$F$17:$F$5007,$A9,'Реестр платежей'!$A$17:$A$5007,"опл")/1000</f>
        <v>0</v>
      </c>
      <c r="Q9" s="137"/>
      <c r="R9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платежей'!$F$17:$F$5007,$A9,'Реестр платежей'!$A$17:$A$5007,"опл")/1000</f>
        <v>0</v>
      </c>
      <c r="S9" s="137"/>
      <c r="T9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платежей'!$F$17:$F$5007,$A9,'Реестр платежей'!$A$17:$A$5007,"опл")/1000</f>
        <v>0</v>
      </c>
      <c r="U9" s="137"/>
      <c r="V9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платежей'!$F$17:$F$5007,$A9,'Реестр платежей'!$A$17:$A$5007,"опл")/1000</f>
        <v>0</v>
      </c>
      <c r="W9" s="137"/>
      <c r="X9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платежей'!$F$17:$F$5007,$A9,'Реестр платежей'!$A$17:$A$5007,"опл")/1000</f>
        <v>0</v>
      </c>
      <c r="Y9" s="137"/>
      <c r="Z9" s="65">
        <f t="shared" si="36"/>
        <v>0</v>
      </c>
      <c r="AA9" s="66">
        <f t="shared" si="37"/>
        <v>0</v>
      </c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50"/>
    </row>
    <row r="10" spans="1:60" ht="12.75" customHeight="1" thickBot="1">
      <c r="A10" s="152"/>
      <c r="B10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платежей'!$F$17:$F$5007,$A9,'Реестр платежей'!$A$17:$A$5007,"опл")/1000</f>
        <v>0</v>
      </c>
      <c r="C10" s="139"/>
      <c r="D10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платежей'!$F$17:$F$5007,$A9,'Реестр платежей'!$A$17:$A$5007,"опл")/1000</f>
        <v>0</v>
      </c>
      <c r="E10" s="139"/>
      <c r="F10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платежей'!$F$17:$F$5007,$A9,'Реестр платежей'!$A$17:$A$5007,"опл")/1000</f>
        <v>0</v>
      </c>
      <c r="G10" s="139"/>
      <c r="H10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платежей'!$F$17:$F$5007,$A9,'Реестр платежей'!$A$17:$A$5007,"опл")/1000</f>
        <v>0</v>
      </c>
      <c r="I10" s="139"/>
      <c r="J10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платежей'!$F$17:$F$5007,$A9,'Реестр платежей'!$A$17:$A$5007,"опл")/1000</f>
        <v>0</v>
      </c>
      <c r="K10" s="139"/>
      <c r="L10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платежей'!$F$17:$F$5007,$A9,'Реестр платежей'!$A$17:$A$5007,"опл")/1000</f>
        <v>0</v>
      </c>
      <c r="M10" s="139"/>
      <c r="N10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платежей'!$F$17:$F$5007,$A9,'Реестр платежей'!$A$17:$A$5007,"опл")/1000</f>
        <v>0</v>
      </c>
      <c r="O10" s="139"/>
      <c r="P10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платежей'!$F$17:$F$5007,$A9,'Реестр платежей'!$A$17:$A$5007,"опл")/1000</f>
        <v>0</v>
      </c>
      <c r="Q10" s="139"/>
      <c r="R10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платежей'!$F$17:$F$5007,$A9,'Реестр платежей'!$A$17:$A$5007,"опл")/1000</f>
        <v>0</v>
      </c>
      <c r="S10" s="139"/>
      <c r="T10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платежей'!$F$17:$F$5007,$A9,'Реестр платежей'!$A$17:$A$5007,"опл")/1000</f>
        <v>0</v>
      </c>
      <c r="U10" s="139"/>
      <c r="V10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платежей'!$F$17:$F$5007,$A9,'Реестр платежей'!$A$17:$A$5007,"опл")/1000</f>
        <v>0</v>
      </c>
      <c r="W10" s="139"/>
      <c r="X10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платежей'!$F$17:$F$5007,$A9,'Реестр платежей'!$A$17:$A$5007,"опл")/1000</f>
        <v>0</v>
      </c>
      <c r="Y10" s="139"/>
      <c r="Z10" s="67">
        <f t="shared" si="36"/>
        <v>0</v>
      </c>
      <c r="AA10" s="68">
        <f t="shared" si="37"/>
        <v>0</v>
      </c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89"/>
    </row>
    <row r="11" spans="1:60" ht="12.75" customHeight="1">
      <c r="A11" s="152" t="s">
        <v>49</v>
      </c>
      <c r="B11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платежей'!$F$17:$F$5007,$A11,'Реестр платежей'!$A$17:$A$5007,"опл")/1000</f>
        <v>0</v>
      </c>
      <c r="C11" s="137"/>
      <c r="D11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платежей'!$F$17:$F$5007,$A11,'Реестр платежей'!$A$17:$A$5007,"опл")/1000</f>
        <v>0</v>
      </c>
      <c r="E11" s="137"/>
      <c r="F11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платежей'!$F$17:$F$5007,$A11,'Реестр платежей'!$A$17:$A$5007,"опл")/1000</f>
        <v>0</v>
      </c>
      <c r="G11" s="137"/>
      <c r="H11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платежей'!$F$17:$F$5007,$A11,'Реестр платежей'!$A$17:$A$5007,"опл")/1000</f>
        <v>0</v>
      </c>
      <c r="I11" s="137"/>
      <c r="J11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платежей'!$F$17:$F$5007,$A11,'Реестр платежей'!$A$17:$A$5007,"опл")/1000</f>
        <v>0</v>
      </c>
      <c r="K11" s="137"/>
      <c r="L11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платежей'!$F$17:$F$5007,$A11,'Реестр платежей'!$A$17:$A$5007,"опл")/1000</f>
        <v>0</v>
      </c>
      <c r="M11" s="137"/>
      <c r="N11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платежей'!$F$17:$F$5007,$A11,'Реестр платежей'!$A$17:$A$5007,"опл")/1000</f>
        <v>0</v>
      </c>
      <c r="O11" s="137"/>
      <c r="P11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платежей'!$F$17:$F$5007,$A11,'Реестр платежей'!$A$17:$A$5007,"опл")/1000</f>
        <v>0</v>
      </c>
      <c r="Q11" s="137"/>
      <c r="R11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платежей'!$F$17:$F$5007,$A11,'Реестр платежей'!$A$17:$A$5007,"опл")/1000</f>
        <v>0</v>
      </c>
      <c r="S11" s="137"/>
      <c r="T11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платежей'!$F$17:$F$5007,$A11,'Реестр платежей'!$A$17:$A$5007,"опл")/1000</f>
        <v>0</v>
      </c>
      <c r="U11" s="137"/>
      <c r="V11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платежей'!$F$17:$F$5007,$A11,'Реестр платежей'!$A$17:$A$5007,"опл")/1000</f>
        <v>0</v>
      </c>
      <c r="W11" s="137"/>
      <c r="X11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платежей'!$F$17:$F$5007,$A11,'Реестр платежей'!$A$17:$A$5007,"опл")/1000</f>
        <v>0</v>
      </c>
      <c r="Y11" s="137"/>
      <c r="Z11" s="65">
        <f t="shared" ref="Z11:Z14" si="38">B11+D11+F11+H11+J11+L11+N11+P11+R11+T11+V11+X11</f>
        <v>0</v>
      </c>
      <c r="AA11" s="66">
        <f t="shared" ref="AA11:AA14" si="39">C11+E11+G11+I11+K11+M11+O11+Q11+S11+U11+W11+Y11</f>
        <v>0</v>
      </c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50"/>
    </row>
    <row r="12" spans="1:60" ht="13.5" customHeight="1" thickBot="1">
      <c r="A12" s="152"/>
      <c r="B12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платежей'!$F$17:$F$5007,$A11,'Реестр платежей'!$A$17:$A$5007,"опл")/1000</f>
        <v>-50</v>
      </c>
      <c r="C12" s="139"/>
      <c r="D12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платежей'!$F$17:$F$5007,$A11,'Реестр платежей'!$A$17:$A$5007,"опл")/1000</f>
        <v>0</v>
      </c>
      <c r="E12" s="139"/>
      <c r="F12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платежей'!$F$17:$F$5007,$A11,'Реестр платежей'!$A$17:$A$5007,"опл")/1000</f>
        <v>0</v>
      </c>
      <c r="G12" s="139"/>
      <c r="H12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платежей'!$F$17:$F$5007,$A11,'Реестр платежей'!$A$17:$A$5007,"опл")/1000</f>
        <v>0</v>
      </c>
      <c r="I12" s="139"/>
      <c r="J12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платежей'!$F$17:$F$5007,$A11,'Реестр платежей'!$A$17:$A$5007,"опл")/1000</f>
        <v>0</v>
      </c>
      <c r="K12" s="139"/>
      <c r="L12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платежей'!$F$17:$F$5007,$A11,'Реестр платежей'!$A$17:$A$5007,"опл")/1000</f>
        <v>0</v>
      </c>
      <c r="M12" s="139"/>
      <c r="N12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платежей'!$F$17:$F$5007,$A11,'Реестр платежей'!$A$17:$A$5007,"опл")/1000</f>
        <v>0</v>
      </c>
      <c r="O12" s="139"/>
      <c r="P12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платежей'!$F$17:$F$5007,$A11,'Реестр платежей'!$A$17:$A$5007,"опл")/1000</f>
        <v>0</v>
      </c>
      <c r="Q12" s="139"/>
      <c r="R12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платежей'!$F$17:$F$5007,$A11,'Реестр платежей'!$A$17:$A$5007,"опл")/1000</f>
        <v>0</v>
      </c>
      <c r="S12" s="139"/>
      <c r="T12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платежей'!$F$17:$F$5007,$A11,'Реестр платежей'!$A$17:$A$5007,"опл")/1000</f>
        <v>0</v>
      </c>
      <c r="U12" s="139"/>
      <c r="V12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платежей'!$F$17:$F$5007,$A11,'Реестр платежей'!$A$17:$A$5007,"опл")/1000</f>
        <v>0</v>
      </c>
      <c r="W12" s="139"/>
      <c r="X12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платежей'!$F$17:$F$5007,$A11,'Реестр платежей'!$A$17:$A$5007,"опл")/1000</f>
        <v>0</v>
      </c>
      <c r="Y12" s="139"/>
      <c r="Z12" s="67">
        <f t="shared" si="38"/>
        <v>-50</v>
      </c>
      <c r="AA12" s="68">
        <f t="shared" si="39"/>
        <v>0</v>
      </c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89"/>
    </row>
    <row r="13" spans="1:60" ht="12.75" customHeight="1">
      <c r="A13" s="152" t="s">
        <v>50</v>
      </c>
      <c r="B13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платежей'!$F$17:$F$5007,$A13,'Реестр платежей'!$A$17:$A$5007,"опл")/1000</f>
        <v>2000</v>
      </c>
      <c r="C13" s="137"/>
      <c r="D13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платежей'!$F$17:$F$5007,$A13,'Реестр платежей'!$A$17:$A$5007,"опл")/1000</f>
        <v>0</v>
      </c>
      <c r="E13" s="137"/>
      <c r="F13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платежей'!$F$17:$F$5007,$A13,'Реестр платежей'!$A$17:$A$5007,"опл")/1000</f>
        <v>0</v>
      </c>
      <c r="G13" s="137"/>
      <c r="H13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платежей'!$F$17:$F$5007,$A13,'Реестр платежей'!$A$17:$A$5007,"опл")/1000</f>
        <v>0</v>
      </c>
      <c r="I13" s="137"/>
      <c r="J13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платежей'!$F$17:$F$5007,$A13,'Реестр платежей'!$A$17:$A$5007,"опл")/1000</f>
        <v>0</v>
      </c>
      <c r="K13" s="137"/>
      <c r="L13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платежей'!$F$17:$F$5007,$A13,'Реестр платежей'!$A$17:$A$5007,"опл")/1000</f>
        <v>0</v>
      </c>
      <c r="M13" s="137"/>
      <c r="N13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платежей'!$F$17:$F$5007,$A13,'Реестр платежей'!$A$17:$A$5007,"опл")/1000</f>
        <v>0</v>
      </c>
      <c r="O13" s="137"/>
      <c r="P13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платежей'!$F$17:$F$5007,$A13,'Реестр платежей'!$A$17:$A$5007,"опл")/1000</f>
        <v>0</v>
      </c>
      <c r="Q13" s="137"/>
      <c r="R13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платежей'!$F$17:$F$5007,$A13,'Реестр платежей'!$A$17:$A$5007,"опл")/1000</f>
        <v>0</v>
      </c>
      <c r="S13" s="137"/>
      <c r="T13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платежей'!$F$17:$F$5007,$A13,'Реестр платежей'!$A$17:$A$5007,"опл")/1000</f>
        <v>0</v>
      </c>
      <c r="U13" s="137"/>
      <c r="V13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платежей'!$F$17:$F$5007,$A13,'Реестр платежей'!$A$17:$A$5007,"опл")/1000</f>
        <v>0</v>
      </c>
      <c r="W13" s="137"/>
      <c r="X13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платежей'!$F$17:$F$5007,$A13,'Реестр платежей'!$A$17:$A$5007,"опл")/1000</f>
        <v>0</v>
      </c>
      <c r="Y13" s="137"/>
      <c r="Z13" s="65">
        <f t="shared" si="38"/>
        <v>2000</v>
      </c>
      <c r="AA13" s="66">
        <v>0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50"/>
    </row>
    <row r="14" spans="1:60" ht="15" customHeight="1" thickBot="1">
      <c r="A14" s="152"/>
      <c r="B14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платежей'!$F$17:$F$5007,$A13,'Реестр платежей'!$A$17:$A$5007,"опл")/1000</f>
        <v>-500</v>
      </c>
      <c r="C14" s="139"/>
      <c r="D14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платежей'!$F$17:$F$5007,$A13,'Реестр платежей'!$A$17:$A$5007,"опл")/1000</f>
        <v>0</v>
      </c>
      <c r="E14" s="139"/>
      <c r="F14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платежей'!$F$17:$F$5007,$A13,'Реестр платежей'!$A$17:$A$5007,"опл")/1000</f>
        <v>0</v>
      </c>
      <c r="G14" s="139"/>
      <c r="H14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платежей'!$F$17:$F$5007,$A13,'Реестр платежей'!$A$17:$A$5007,"опл")/1000</f>
        <v>0</v>
      </c>
      <c r="I14" s="139"/>
      <c r="J14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платежей'!$F$17:$F$5007,$A13,'Реестр платежей'!$A$17:$A$5007,"опл")/1000</f>
        <v>0</v>
      </c>
      <c r="K14" s="139"/>
      <c r="L14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платежей'!$F$17:$F$5007,$A13,'Реестр платежей'!$A$17:$A$5007,"опл")/1000</f>
        <v>0</v>
      </c>
      <c r="M14" s="139"/>
      <c r="N14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платежей'!$F$17:$F$5007,$A13,'Реестр платежей'!$A$17:$A$5007,"опл")/1000</f>
        <v>0</v>
      </c>
      <c r="O14" s="139"/>
      <c r="P14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платежей'!$F$17:$F$5007,$A13,'Реестр платежей'!$A$17:$A$5007,"опл")/1000</f>
        <v>0</v>
      </c>
      <c r="Q14" s="139"/>
      <c r="R14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платежей'!$F$17:$F$5007,$A13,'Реестр платежей'!$A$17:$A$5007,"опл")/1000</f>
        <v>0</v>
      </c>
      <c r="S14" s="139"/>
      <c r="T14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платежей'!$F$17:$F$5007,$A13,'Реестр платежей'!$A$17:$A$5007,"опл")/1000</f>
        <v>0</v>
      </c>
      <c r="U14" s="139"/>
      <c r="V14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платежей'!$F$17:$F$5007,$A13,'Реестр платежей'!$A$17:$A$5007,"опл")/1000</f>
        <v>0</v>
      </c>
      <c r="W14" s="139"/>
      <c r="X14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платежей'!$F$17:$F$5007,$A13,'Реестр платежей'!$A$17:$A$5007,"опл")/1000</f>
        <v>0</v>
      </c>
      <c r="Y14" s="139"/>
      <c r="Z14" s="67">
        <f t="shared" si="38"/>
        <v>-500</v>
      </c>
      <c r="AA14" s="68">
        <f t="shared" si="39"/>
        <v>0</v>
      </c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89"/>
    </row>
    <row r="15" spans="1:60" ht="12.75" customHeight="1">
      <c r="A15" s="152" t="s">
        <v>65</v>
      </c>
      <c r="B15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платежей'!$F$17:$F$5007,$A15,'Реестр платежей'!$A$17:$A$5007,"опл")/1000</f>
        <v>0</v>
      </c>
      <c r="C15" s="137"/>
      <c r="D15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платежей'!$F$17:$F$5007,$A15,'Реестр платежей'!$A$17:$A$5007,"опл")/1000</f>
        <v>0</v>
      </c>
      <c r="E15" s="137"/>
      <c r="F15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платежей'!$F$17:$F$5007,$A15,'Реестр платежей'!$A$17:$A$5007,"опл")/1000</f>
        <v>0</v>
      </c>
      <c r="G15" s="137"/>
      <c r="H15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платежей'!$F$17:$F$5007,$A15,'Реестр платежей'!$A$17:$A$5007,"опл")/1000</f>
        <v>0</v>
      </c>
      <c r="I15" s="137"/>
      <c r="J15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платежей'!$F$17:$F$5007,$A15,'Реестр платежей'!$A$17:$A$5007,"опл")/1000</f>
        <v>0</v>
      </c>
      <c r="K15" s="137"/>
      <c r="L15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платежей'!$F$17:$F$5007,$A15,'Реестр платежей'!$A$17:$A$5007,"опл")/1000</f>
        <v>0</v>
      </c>
      <c r="M15" s="137"/>
      <c r="N15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платежей'!$F$17:$F$5007,$A15,'Реестр платежей'!$A$17:$A$5007,"опл")/1000</f>
        <v>0</v>
      </c>
      <c r="O15" s="137"/>
      <c r="P15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платежей'!$F$17:$F$5007,$A15,'Реестр платежей'!$A$17:$A$5007,"опл")/1000</f>
        <v>0</v>
      </c>
      <c r="Q15" s="137"/>
      <c r="R15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платежей'!$F$17:$F$5007,$A15,'Реестр платежей'!$A$17:$A$5007,"опл")/1000</f>
        <v>0</v>
      </c>
      <c r="S15" s="137"/>
      <c r="T15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платежей'!$F$17:$F$5007,$A15,'Реестр платежей'!$A$17:$A$5007,"опл")/1000</f>
        <v>0</v>
      </c>
      <c r="U15" s="137"/>
      <c r="V15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платежей'!$F$17:$F$5007,$A15,'Реестр платежей'!$A$17:$A$5007,"опл")/1000</f>
        <v>0</v>
      </c>
      <c r="W15" s="137"/>
      <c r="X15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платежей'!$F$17:$F$5007,$A15,'Реестр платежей'!$A$17:$A$5007,"опл")/1000</f>
        <v>0</v>
      </c>
      <c r="Y15" s="137"/>
      <c r="Z15" s="65">
        <f t="shared" ref="Z15:Z78" si="40">B15+D15+F15+H15+J15+L15+N15+P15+R15+T15+V15+X15</f>
        <v>0</v>
      </c>
      <c r="AA15" s="66">
        <f t="shared" ref="AA15:AA78" si="41">C15+E15+G15+I15+K15+M15+O15+Q15+S15+U15+W15+Y15</f>
        <v>0</v>
      </c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50"/>
    </row>
    <row r="16" spans="1:60" ht="15" customHeight="1" thickBot="1">
      <c r="A16" s="152"/>
      <c r="B16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платежей'!$F$17:$F$5007,$A15,'Реестр платежей'!$A$17:$A$5007,"опл")/1000</f>
        <v>0</v>
      </c>
      <c r="C16" s="139"/>
      <c r="D16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платежей'!$F$17:$F$5007,$A15,'Реестр платежей'!$A$17:$A$5007,"опл")/1000</f>
        <v>0</v>
      </c>
      <c r="E16" s="139"/>
      <c r="F16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платежей'!$F$17:$F$5007,$A15,'Реестр платежей'!$A$17:$A$5007,"опл")/1000</f>
        <v>0</v>
      </c>
      <c r="G16" s="139"/>
      <c r="H16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платежей'!$F$17:$F$5007,$A15,'Реестр платежей'!$A$17:$A$5007,"опл")/1000</f>
        <v>0</v>
      </c>
      <c r="I16" s="139"/>
      <c r="J16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платежей'!$F$17:$F$5007,$A15,'Реестр платежей'!$A$17:$A$5007,"опл")/1000</f>
        <v>0</v>
      </c>
      <c r="K16" s="139"/>
      <c r="L16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платежей'!$F$17:$F$5007,$A15,'Реестр платежей'!$A$17:$A$5007,"опл")/1000</f>
        <v>0</v>
      </c>
      <c r="M16" s="139"/>
      <c r="N16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платежей'!$F$17:$F$5007,$A15,'Реестр платежей'!$A$17:$A$5007,"опл")/1000</f>
        <v>0</v>
      </c>
      <c r="O16" s="139"/>
      <c r="P16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платежей'!$F$17:$F$5007,$A15,'Реестр платежей'!$A$17:$A$5007,"опл")/1000</f>
        <v>0</v>
      </c>
      <c r="Q16" s="139"/>
      <c r="R16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платежей'!$F$17:$F$5007,$A15,'Реестр платежей'!$A$17:$A$5007,"опл")/1000</f>
        <v>0</v>
      </c>
      <c r="S16" s="139"/>
      <c r="T16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платежей'!$F$17:$F$5007,$A15,'Реестр платежей'!$A$17:$A$5007,"опл")/1000</f>
        <v>0</v>
      </c>
      <c r="U16" s="139"/>
      <c r="V16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платежей'!$F$17:$F$5007,$A15,'Реестр платежей'!$A$17:$A$5007,"опл")/1000</f>
        <v>0</v>
      </c>
      <c r="W16" s="139"/>
      <c r="X16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платежей'!$F$17:$F$5007,$A15,'Реестр платежей'!$A$17:$A$5007,"опл")/1000</f>
        <v>0</v>
      </c>
      <c r="Y16" s="139"/>
      <c r="Z16" s="67">
        <f t="shared" si="40"/>
        <v>0</v>
      </c>
      <c r="AA16" s="68">
        <f t="shared" si="41"/>
        <v>0</v>
      </c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89"/>
    </row>
    <row r="17" spans="1:39" ht="12.75" customHeight="1">
      <c r="A17" s="152" t="s">
        <v>66</v>
      </c>
      <c r="B17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платежей'!$F$17:$F$5007,$A17,'Реестр платежей'!$A$17:$A$5007,"опл")/1000</f>
        <v>0</v>
      </c>
      <c r="C17" s="137"/>
      <c r="D17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платежей'!$F$17:$F$5007,$A17,'Реестр платежей'!$A$17:$A$5007,"опл")/1000</f>
        <v>0</v>
      </c>
      <c r="E17" s="137"/>
      <c r="F17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платежей'!$F$17:$F$5007,$A17,'Реестр платежей'!$A$17:$A$5007,"опл")/1000</f>
        <v>0</v>
      </c>
      <c r="G17" s="137"/>
      <c r="H17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платежей'!$F$17:$F$5007,$A17,'Реестр платежей'!$A$17:$A$5007,"опл")/1000</f>
        <v>0</v>
      </c>
      <c r="I17" s="137"/>
      <c r="J17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платежей'!$F$17:$F$5007,$A17,'Реестр платежей'!$A$17:$A$5007,"опл")/1000</f>
        <v>0</v>
      </c>
      <c r="K17" s="137"/>
      <c r="L17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платежей'!$F$17:$F$5007,$A17,'Реестр платежей'!$A$17:$A$5007,"опл")/1000</f>
        <v>0</v>
      </c>
      <c r="M17" s="137"/>
      <c r="N17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платежей'!$F$17:$F$5007,$A17,'Реестр платежей'!$A$17:$A$5007,"опл")/1000</f>
        <v>0</v>
      </c>
      <c r="O17" s="137"/>
      <c r="P17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платежей'!$F$17:$F$5007,$A17,'Реестр платежей'!$A$17:$A$5007,"опл")/1000</f>
        <v>0</v>
      </c>
      <c r="Q17" s="137"/>
      <c r="R17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платежей'!$F$17:$F$5007,$A17,'Реестр платежей'!$A$17:$A$5007,"опл")/1000</f>
        <v>0</v>
      </c>
      <c r="S17" s="137"/>
      <c r="T17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платежей'!$F$17:$F$5007,$A17,'Реестр платежей'!$A$17:$A$5007,"опл")/1000</f>
        <v>0</v>
      </c>
      <c r="U17" s="137"/>
      <c r="V17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платежей'!$F$17:$F$5007,$A17,'Реестр платежей'!$A$17:$A$5007,"опл")/1000</f>
        <v>0</v>
      </c>
      <c r="W17" s="137"/>
      <c r="X17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платежей'!$F$17:$F$5007,$A17,'Реестр платежей'!$A$17:$A$5007,"опл")/1000</f>
        <v>0</v>
      </c>
      <c r="Y17" s="137"/>
      <c r="Z17" s="65">
        <f t="shared" si="40"/>
        <v>0</v>
      </c>
      <c r="AA17" s="66">
        <f t="shared" si="41"/>
        <v>0</v>
      </c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50"/>
    </row>
    <row r="18" spans="1:39" ht="12" customHeight="1" thickBot="1">
      <c r="A18" s="152"/>
      <c r="B18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платежей'!$F$17:$F$5007,$A17,'Реестр платежей'!$A$17:$A$5007,"опл")/1000</f>
        <v>0</v>
      </c>
      <c r="C18" s="139"/>
      <c r="D18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платежей'!$F$17:$F$5007,$A17,'Реестр платежей'!$A$17:$A$5007,"опл")/1000</f>
        <v>0</v>
      </c>
      <c r="E18" s="139"/>
      <c r="F18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платежей'!$F$17:$F$5007,$A17,'Реестр платежей'!$A$17:$A$5007,"опл")/1000</f>
        <v>0</v>
      </c>
      <c r="G18" s="139"/>
      <c r="H18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платежей'!$F$17:$F$5007,$A17,'Реестр платежей'!$A$17:$A$5007,"опл")/1000</f>
        <v>0</v>
      </c>
      <c r="I18" s="139"/>
      <c r="J18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платежей'!$F$17:$F$5007,$A17,'Реестр платежей'!$A$17:$A$5007,"опл")/1000</f>
        <v>0</v>
      </c>
      <c r="K18" s="139"/>
      <c r="L18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платежей'!$F$17:$F$5007,$A17,'Реестр платежей'!$A$17:$A$5007,"опл")/1000</f>
        <v>0</v>
      </c>
      <c r="M18" s="139"/>
      <c r="N18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платежей'!$F$17:$F$5007,$A17,'Реестр платежей'!$A$17:$A$5007,"опл")/1000</f>
        <v>0</v>
      </c>
      <c r="O18" s="139"/>
      <c r="P18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платежей'!$F$17:$F$5007,$A17,'Реестр платежей'!$A$17:$A$5007,"опл")/1000</f>
        <v>0</v>
      </c>
      <c r="Q18" s="139"/>
      <c r="R18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платежей'!$F$17:$F$5007,$A17,'Реестр платежей'!$A$17:$A$5007,"опл")/1000</f>
        <v>0</v>
      </c>
      <c r="S18" s="139"/>
      <c r="T18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платежей'!$F$17:$F$5007,$A17,'Реестр платежей'!$A$17:$A$5007,"опл")/1000</f>
        <v>0</v>
      </c>
      <c r="U18" s="139"/>
      <c r="V18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платежей'!$F$17:$F$5007,$A17,'Реестр платежей'!$A$17:$A$5007,"опл")/1000</f>
        <v>0</v>
      </c>
      <c r="W18" s="139"/>
      <c r="X18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платежей'!$F$17:$F$5007,$A17,'Реестр платежей'!$A$17:$A$5007,"опл")/1000</f>
        <v>0</v>
      </c>
      <c r="Y18" s="139"/>
      <c r="Z18" s="67">
        <f t="shared" si="40"/>
        <v>0</v>
      </c>
      <c r="AA18" s="68">
        <f t="shared" si="41"/>
        <v>0</v>
      </c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89"/>
    </row>
    <row r="19" spans="1:39" ht="12.75" customHeight="1">
      <c r="A19" s="152"/>
      <c r="B19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платежей'!$F$17:$F$5007,$A19,'Реестр платежей'!$A$17:$A$5007,"опл")/1000</f>
        <v>0</v>
      </c>
      <c r="C19" s="137"/>
      <c r="D19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платежей'!$F$17:$F$5007,$A19,'Реестр платежей'!$A$17:$A$5007,"опл")/1000</f>
        <v>0</v>
      </c>
      <c r="E19" s="137"/>
      <c r="F19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платежей'!$F$17:$F$5007,$A19,'Реестр платежей'!$A$17:$A$5007,"опл")/1000</f>
        <v>0</v>
      </c>
      <c r="G19" s="137"/>
      <c r="H19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платежей'!$F$17:$F$5007,$A19,'Реестр платежей'!$A$17:$A$5007,"опл")/1000</f>
        <v>0</v>
      </c>
      <c r="I19" s="137"/>
      <c r="J19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платежей'!$F$17:$F$5007,$A19,'Реестр платежей'!$A$17:$A$5007,"опл")/1000</f>
        <v>0</v>
      </c>
      <c r="K19" s="137"/>
      <c r="L19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платежей'!$F$17:$F$5007,$A19,'Реестр платежей'!$A$17:$A$5007,"опл")/1000</f>
        <v>0</v>
      </c>
      <c r="M19" s="137"/>
      <c r="N19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платежей'!$F$17:$F$5007,$A19,'Реестр платежей'!$A$17:$A$5007,"опл")/1000</f>
        <v>0</v>
      </c>
      <c r="O19" s="137"/>
      <c r="P19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платежей'!$F$17:$F$5007,$A19,'Реестр платежей'!$A$17:$A$5007,"опл")/1000</f>
        <v>0</v>
      </c>
      <c r="Q19" s="137"/>
      <c r="R19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платежей'!$F$17:$F$5007,$A19,'Реестр платежей'!$A$17:$A$5007,"опл")/1000</f>
        <v>0</v>
      </c>
      <c r="S19" s="137"/>
      <c r="T19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платежей'!$F$17:$F$5007,$A19,'Реестр платежей'!$A$17:$A$5007,"опл")/1000</f>
        <v>0</v>
      </c>
      <c r="U19" s="137"/>
      <c r="V19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платежей'!$F$17:$F$5007,$A19,'Реестр платежей'!$A$17:$A$5007,"опл")/1000</f>
        <v>0</v>
      </c>
      <c r="W19" s="137"/>
      <c r="X19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платежей'!$F$17:$F$5007,$A19,'Реестр платежей'!$A$17:$A$5007,"опл")/1000</f>
        <v>0</v>
      </c>
      <c r="Y19" s="137"/>
      <c r="Z19" s="65">
        <f t="shared" si="40"/>
        <v>0</v>
      </c>
      <c r="AA19" s="66">
        <f t="shared" si="41"/>
        <v>0</v>
      </c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50"/>
    </row>
    <row r="20" spans="1:39" ht="15" customHeight="1" thickBot="1">
      <c r="A20" s="152"/>
      <c r="B20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платежей'!$F$17:$F$5007,$A19,'Реестр платежей'!$A$17:$A$5007,"опл")/1000</f>
        <v>0</v>
      </c>
      <c r="C20" s="139"/>
      <c r="D20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платежей'!$F$17:$F$5007,$A19,'Реестр платежей'!$A$17:$A$5007,"опл")/1000</f>
        <v>0</v>
      </c>
      <c r="E20" s="139"/>
      <c r="F20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платежей'!$F$17:$F$5007,$A19,'Реестр платежей'!$A$17:$A$5007,"опл")/1000</f>
        <v>0</v>
      </c>
      <c r="G20" s="139"/>
      <c r="H20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платежей'!$F$17:$F$5007,$A19,'Реестр платежей'!$A$17:$A$5007,"опл")/1000</f>
        <v>0</v>
      </c>
      <c r="I20" s="139"/>
      <c r="J20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платежей'!$F$17:$F$5007,$A19,'Реестр платежей'!$A$17:$A$5007,"опл")/1000</f>
        <v>0</v>
      </c>
      <c r="K20" s="139"/>
      <c r="L20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платежей'!$F$17:$F$5007,$A19,'Реестр платежей'!$A$17:$A$5007,"опл")/1000</f>
        <v>0</v>
      </c>
      <c r="M20" s="139"/>
      <c r="N20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платежей'!$F$17:$F$5007,$A19,'Реестр платежей'!$A$17:$A$5007,"опл")/1000</f>
        <v>0</v>
      </c>
      <c r="O20" s="139"/>
      <c r="P20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платежей'!$F$17:$F$5007,$A19,'Реестр платежей'!$A$17:$A$5007,"опл")/1000</f>
        <v>0</v>
      </c>
      <c r="Q20" s="139"/>
      <c r="R20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платежей'!$F$17:$F$5007,$A19,'Реестр платежей'!$A$17:$A$5007,"опл")/1000</f>
        <v>0</v>
      </c>
      <c r="S20" s="139"/>
      <c r="T20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платежей'!$F$17:$F$5007,$A19,'Реестр платежей'!$A$17:$A$5007,"опл")/1000</f>
        <v>0</v>
      </c>
      <c r="U20" s="139"/>
      <c r="V20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платежей'!$F$17:$F$5007,$A19,'Реестр платежей'!$A$17:$A$5007,"опл")/1000</f>
        <v>0</v>
      </c>
      <c r="W20" s="139"/>
      <c r="X20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платежей'!$F$17:$F$5007,$A19,'Реестр платежей'!$A$17:$A$5007,"опл")/1000</f>
        <v>0</v>
      </c>
      <c r="Y20" s="139"/>
      <c r="Z20" s="67">
        <f t="shared" si="40"/>
        <v>0</v>
      </c>
      <c r="AA20" s="68">
        <f t="shared" si="41"/>
        <v>0</v>
      </c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89"/>
    </row>
    <row r="21" spans="1:39" ht="12.75" customHeight="1">
      <c r="A21" s="152"/>
      <c r="B21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платежей'!$F$17:$F$5007,$A21,'Реестр платежей'!$A$17:$A$5007,"опл")/1000</f>
        <v>0</v>
      </c>
      <c r="C21" s="137"/>
      <c r="D21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платежей'!$F$17:$F$5007,$A21,'Реестр платежей'!$A$17:$A$5007,"опл")/1000</f>
        <v>0</v>
      </c>
      <c r="E21" s="137"/>
      <c r="F21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платежей'!$F$17:$F$5007,$A21,'Реестр платежей'!$A$17:$A$5007,"опл")/1000</f>
        <v>0</v>
      </c>
      <c r="G21" s="137"/>
      <c r="H21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платежей'!$F$17:$F$5007,$A21,'Реестр платежей'!$A$17:$A$5007,"опл")/1000</f>
        <v>0</v>
      </c>
      <c r="I21" s="137"/>
      <c r="J21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платежей'!$F$17:$F$5007,$A21,'Реестр платежей'!$A$17:$A$5007,"опл")/1000</f>
        <v>0</v>
      </c>
      <c r="K21" s="137"/>
      <c r="L21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платежей'!$F$17:$F$5007,$A21,'Реестр платежей'!$A$17:$A$5007,"опл")/1000</f>
        <v>0</v>
      </c>
      <c r="M21" s="137"/>
      <c r="N21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платежей'!$F$17:$F$5007,$A21,'Реестр платежей'!$A$17:$A$5007,"опл")/1000</f>
        <v>0</v>
      </c>
      <c r="O21" s="137"/>
      <c r="P21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платежей'!$F$17:$F$5007,$A21,'Реестр платежей'!$A$17:$A$5007,"опл")/1000</f>
        <v>0</v>
      </c>
      <c r="Q21" s="137"/>
      <c r="R21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платежей'!$F$17:$F$5007,$A21,'Реестр платежей'!$A$17:$A$5007,"опл")/1000</f>
        <v>0</v>
      </c>
      <c r="S21" s="137"/>
      <c r="T21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платежей'!$F$17:$F$5007,$A21,'Реестр платежей'!$A$17:$A$5007,"опл")/1000</f>
        <v>0</v>
      </c>
      <c r="U21" s="137"/>
      <c r="V21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платежей'!$F$17:$F$5007,$A21,'Реестр платежей'!$A$17:$A$5007,"опл")/1000</f>
        <v>0</v>
      </c>
      <c r="W21" s="137"/>
      <c r="X21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платежей'!$F$17:$F$5007,$A21,'Реестр платежей'!$A$17:$A$5007,"опл")/1000</f>
        <v>0</v>
      </c>
      <c r="Y21" s="137"/>
      <c r="Z21" s="65">
        <f t="shared" si="40"/>
        <v>0</v>
      </c>
      <c r="AA21" s="66">
        <f t="shared" si="41"/>
        <v>0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50"/>
    </row>
    <row r="22" spans="1:39" ht="15" customHeight="1" thickBot="1">
      <c r="A22" s="152"/>
      <c r="B22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платежей'!$F$17:$F$5007,$A21,'Реестр платежей'!$A$17:$A$5007,"опл")/1000</f>
        <v>0</v>
      </c>
      <c r="C22" s="139"/>
      <c r="D22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платежей'!$F$17:$F$5007,$A21,'Реестр платежей'!$A$17:$A$5007,"опл")/1000</f>
        <v>0</v>
      </c>
      <c r="E22" s="139"/>
      <c r="F22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платежей'!$F$17:$F$5007,$A21,'Реестр платежей'!$A$17:$A$5007,"опл")/1000</f>
        <v>0</v>
      </c>
      <c r="G22" s="139"/>
      <c r="H22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платежей'!$F$17:$F$5007,$A21,'Реестр платежей'!$A$17:$A$5007,"опл")/1000</f>
        <v>0</v>
      </c>
      <c r="I22" s="139"/>
      <c r="J22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платежей'!$F$17:$F$5007,$A21,'Реестр платежей'!$A$17:$A$5007,"опл")/1000</f>
        <v>0</v>
      </c>
      <c r="K22" s="139"/>
      <c r="L22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платежей'!$F$17:$F$5007,$A21,'Реестр платежей'!$A$17:$A$5007,"опл")/1000</f>
        <v>0</v>
      </c>
      <c r="M22" s="139"/>
      <c r="N22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платежей'!$F$17:$F$5007,$A21,'Реестр платежей'!$A$17:$A$5007,"опл")/1000</f>
        <v>0</v>
      </c>
      <c r="O22" s="139"/>
      <c r="P22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платежей'!$F$17:$F$5007,$A21,'Реестр платежей'!$A$17:$A$5007,"опл")/1000</f>
        <v>0</v>
      </c>
      <c r="Q22" s="139"/>
      <c r="R22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платежей'!$F$17:$F$5007,$A21,'Реестр платежей'!$A$17:$A$5007,"опл")/1000</f>
        <v>0</v>
      </c>
      <c r="S22" s="139"/>
      <c r="T22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платежей'!$F$17:$F$5007,$A21,'Реестр платежей'!$A$17:$A$5007,"опл")/1000</f>
        <v>0</v>
      </c>
      <c r="U22" s="139"/>
      <c r="V22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платежей'!$F$17:$F$5007,$A21,'Реестр платежей'!$A$17:$A$5007,"опл")/1000</f>
        <v>0</v>
      </c>
      <c r="W22" s="139"/>
      <c r="X22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платежей'!$F$17:$F$5007,$A21,'Реестр платежей'!$A$17:$A$5007,"опл")/1000</f>
        <v>0</v>
      </c>
      <c r="Y22" s="139"/>
      <c r="Z22" s="67">
        <f t="shared" si="40"/>
        <v>0</v>
      </c>
      <c r="AA22" s="68">
        <f t="shared" si="41"/>
        <v>0</v>
      </c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89"/>
    </row>
    <row r="23" spans="1:39" ht="12.75" customHeight="1">
      <c r="A23" s="153"/>
      <c r="B23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платежей'!$F$17:$F$5007,$A23,'Реестр платежей'!$A$17:$A$5007,"опл")/1000</f>
        <v>0</v>
      </c>
      <c r="C23" s="137"/>
      <c r="D23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платежей'!$F$17:$F$5007,$A23,'Реестр платежей'!$A$17:$A$5007,"опл")/1000</f>
        <v>0</v>
      </c>
      <c r="E23" s="137"/>
      <c r="F23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платежей'!$F$17:$F$5007,$A23,'Реестр платежей'!$A$17:$A$5007,"опл")/1000</f>
        <v>0</v>
      </c>
      <c r="G23" s="137"/>
      <c r="H23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платежей'!$F$17:$F$5007,$A23,'Реестр платежей'!$A$17:$A$5007,"опл")/1000</f>
        <v>0</v>
      </c>
      <c r="I23" s="137"/>
      <c r="J23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платежей'!$F$17:$F$5007,$A23,'Реестр платежей'!$A$17:$A$5007,"опл")/1000</f>
        <v>0</v>
      </c>
      <c r="K23" s="137"/>
      <c r="L23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платежей'!$F$17:$F$5007,$A23,'Реестр платежей'!$A$17:$A$5007,"опл")/1000</f>
        <v>0</v>
      </c>
      <c r="M23" s="137"/>
      <c r="N23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платежей'!$F$17:$F$5007,$A23,'Реестр платежей'!$A$17:$A$5007,"опл")/1000</f>
        <v>0</v>
      </c>
      <c r="O23" s="137"/>
      <c r="P23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платежей'!$F$17:$F$5007,$A23,'Реестр платежей'!$A$17:$A$5007,"опл")/1000</f>
        <v>0</v>
      </c>
      <c r="Q23" s="137"/>
      <c r="R23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платежей'!$F$17:$F$5007,$A23,'Реестр платежей'!$A$17:$A$5007,"опл")/1000</f>
        <v>0</v>
      </c>
      <c r="S23" s="137"/>
      <c r="T23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платежей'!$F$17:$F$5007,$A23,'Реестр платежей'!$A$17:$A$5007,"опл")/1000</f>
        <v>0</v>
      </c>
      <c r="U23" s="137"/>
      <c r="V23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платежей'!$F$17:$F$5007,$A23,'Реестр платежей'!$A$17:$A$5007,"опл")/1000</f>
        <v>0</v>
      </c>
      <c r="W23" s="137"/>
      <c r="X23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платежей'!$F$17:$F$5007,$A23,'Реестр платежей'!$A$17:$A$5007,"опл")/1000</f>
        <v>0</v>
      </c>
      <c r="Y23" s="137"/>
      <c r="Z23" s="65">
        <f t="shared" si="40"/>
        <v>0</v>
      </c>
      <c r="AA23" s="66">
        <f t="shared" si="41"/>
        <v>0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50"/>
    </row>
    <row r="24" spans="1:39" ht="15" customHeight="1" thickBot="1">
      <c r="A24" s="153"/>
      <c r="B24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платежей'!$F$17:$F$5007,$A23,'Реестр платежей'!$A$17:$A$5007,"опл")/1000</f>
        <v>0</v>
      </c>
      <c r="C24" s="139"/>
      <c r="D24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платежей'!$F$17:$F$5007,$A23,'Реестр платежей'!$A$17:$A$5007,"опл")/1000</f>
        <v>0</v>
      </c>
      <c r="E24" s="139"/>
      <c r="F24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платежей'!$F$17:$F$5007,$A23,'Реестр платежей'!$A$17:$A$5007,"опл")/1000</f>
        <v>0</v>
      </c>
      <c r="G24" s="139"/>
      <c r="H24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платежей'!$F$17:$F$5007,$A23,'Реестр платежей'!$A$17:$A$5007,"опл")/1000</f>
        <v>0</v>
      </c>
      <c r="I24" s="139"/>
      <c r="J24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платежей'!$F$17:$F$5007,$A23,'Реестр платежей'!$A$17:$A$5007,"опл")/1000</f>
        <v>0</v>
      </c>
      <c r="K24" s="139"/>
      <c r="L24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платежей'!$F$17:$F$5007,$A23,'Реестр платежей'!$A$17:$A$5007,"опл")/1000</f>
        <v>0</v>
      </c>
      <c r="M24" s="139"/>
      <c r="N24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платежей'!$F$17:$F$5007,$A23,'Реестр платежей'!$A$17:$A$5007,"опл")/1000</f>
        <v>0</v>
      </c>
      <c r="O24" s="139"/>
      <c r="P24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платежей'!$F$17:$F$5007,$A23,'Реестр платежей'!$A$17:$A$5007,"опл")/1000</f>
        <v>0</v>
      </c>
      <c r="Q24" s="139"/>
      <c r="R24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платежей'!$F$17:$F$5007,$A23,'Реестр платежей'!$A$17:$A$5007,"опл")/1000</f>
        <v>0</v>
      </c>
      <c r="S24" s="139"/>
      <c r="T24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платежей'!$F$17:$F$5007,$A23,'Реестр платежей'!$A$17:$A$5007,"опл")/1000</f>
        <v>0</v>
      </c>
      <c r="U24" s="139"/>
      <c r="V24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платежей'!$F$17:$F$5007,$A23,'Реестр платежей'!$A$17:$A$5007,"опл")/1000</f>
        <v>0</v>
      </c>
      <c r="W24" s="139"/>
      <c r="X24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платежей'!$F$17:$F$5007,$A23,'Реестр платежей'!$A$17:$A$5007,"опл")/1000</f>
        <v>0</v>
      </c>
      <c r="Y24" s="139"/>
      <c r="Z24" s="67">
        <f t="shared" si="40"/>
        <v>0</v>
      </c>
      <c r="AA24" s="68">
        <f t="shared" si="41"/>
        <v>0</v>
      </c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89"/>
    </row>
    <row r="25" spans="1:39" ht="12.75" customHeight="1">
      <c r="A25" s="153"/>
      <c r="B25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платежей'!$F$17:$F$5007,$A25,'Реестр платежей'!$A$17:$A$5007,"опл")/1000</f>
        <v>0</v>
      </c>
      <c r="C25" s="137"/>
      <c r="D25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платежей'!$F$17:$F$5007,$A25,'Реестр платежей'!$A$17:$A$5007,"опл")/1000</f>
        <v>0</v>
      </c>
      <c r="E25" s="137"/>
      <c r="F25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платежей'!$F$17:$F$5007,$A25,'Реестр платежей'!$A$17:$A$5007,"опл")/1000</f>
        <v>0</v>
      </c>
      <c r="G25" s="137"/>
      <c r="H25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платежей'!$F$17:$F$5007,$A25,'Реестр платежей'!$A$17:$A$5007,"опл")/1000</f>
        <v>0</v>
      </c>
      <c r="I25" s="137"/>
      <c r="J25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платежей'!$F$17:$F$5007,$A25,'Реестр платежей'!$A$17:$A$5007,"опл")/1000</f>
        <v>0</v>
      </c>
      <c r="K25" s="137"/>
      <c r="L25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платежей'!$F$17:$F$5007,$A25,'Реестр платежей'!$A$17:$A$5007,"опл")/1000</f>
        <v>0</v>
      </c>
      <c r="M25" s="137"/>
      <c r="N25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платежей'!$F$17:$F$5007,$A25,'Реестр платежей'!$A$17:$A$5007,"опл")/1000</f>
        <v>0</v>
      </c>
      <c r="O25" s="137"/>
      <c r="P25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платежей'!$F$17:$F$5007,$A25,'Реестр платежей'!$A$17:$A$5007,"опл")/1000</f>
        <v>0</v>
      </c>
      <c r="Q25" s="137"/>
      <c r="R25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платежей'!$F$17:$F$5007,$A25,'Реестр платежей'!$A$17:$A$5007,"опл")/1000</f>
        <v>0</v>
      </c>
      <c r="S25" s="137"/>
      <c r="T25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платежей'!$F$17:$F$5007,$A25,'Реестр платежей'!$A$17:$A$5007,"опл")/1000</f>
        <v>0</v>
      </c>
      <c r="U25" s="137"/>
      <c r="V25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платежей'!$F$17:$F$5007,$A25,'Реестр платежей'!$A$17:$A$5007,"опл")/1000</f>
        <v>0</v>
      </c>
      <c r="W25" s="137"/>
      <c r="X25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платежей'!$F$17:$F$5007,$A25,'Реестр платежей'!$A$17:$A$5007,"опл")/1000</f>
        <v>0</v>
      </c>
      <c r="Y25" s="137"/>
      <c r="Z25" s="65">
        <f t="shared" si="40"/>
        <v>0</v>
      </c>
      <c r="AA25" s="66">
        <f t="shared" si="41"/>
        <v>0</v>
      </c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50"/>
    </row>
    <row r="26" spans="1:39" ht="15" customHeight="1" thickBot="1">
      <c r="A26" s="153"/>
      <c r="B26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платежей'!$F$17:$F$5007,$A25,'Реестр платежей'!$A$17:$A$5007,"опл")/1000</f>
        <v>0</v>
      </c>
      <c r="C26" s="139"/>
      <c r="D26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платежей'!$F$17:$F$5007,$A25,'Реестр платежей'!$A$17:$A$5007,"опл")/1000</f>
        <v>0</v>
      </c>
      <c r="E26" s="139"/>
      <c r="F26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платежей'!$F$17:$F$5007,$A25,'Реестр платежей'!$A$17:$A$5007,"опл")/1000</f>
        <v>0</v>
      </c>
      <c r="G26" s="139"/>
      <c r="H26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платежей'!$F$17:$F$5007,$A25,'Реестр платежей'!$A$17:$A$5007,"опл")/1000</f>
        <v>0</v>
      </c>
      <c r="I26" s="139"/>
      <c r="J26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платежей'!$F$17:$F$5007,$A25,'Реестр платежей'!$A$17:$A$5007,"опл")/1000</f>
        <v>0</v>
      </c>
      <c r="K26" s="139"/>
      <c r="L26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платежей'!$F$17:$F$5007,$A25,'Реестр платежей'!$A$17:$A$5007,"опл")/1000</f>
        <v>0</v>
      </c>
      <c r="M26" s="139"/>
      <c r="N26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платежей'!$F$17:$F$5007,$A25,'Реестр платежей'!$A$17:$A$5007,"опл")/1000</f>
        <v>0</v>
      </c>
      <c r="O26" s="139"/>
      <c r="P26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платежей'!$F$17:$F$5007,$A25,'Реестр платежей'!$A$17:$A$5007,"опл")/1000</f>
        <v>0</v>
      </c>
      <c r="Q26" s="139"/>
      <c r="R26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платежей'!$F$17:$F$5007,$A25,'Реестр платежей'!$A$17:$A$5007,"опл")/1000</f>
        <v>0</v>
      </c>
      <c r="S26" s="139"/>
      <c r="T26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платежей'!$F$17:$F$5007,$A25,'Реестр платежей'!$A$17:$A$5007,"опл")/1000</f>
        <v>0</v>
      </c>
      <c r="U26" s="139"/>
      <c r="V26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платежей'!$F$17:$F$5007,$A25,'Реестр платежей'!$A$17:$A$5007,"опл")/1000</f>
        <v>0</v>
      </c>
      <c r="W26" s="139"/>
      <c r="X26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платежей'!$F$17:$F$5007,$A25,'Реестр платежей'!$A$17:$A$5007,"опл")/1000</f>
        <v>0</v>
      </c>
      <c r="Y26" s="139"/>
      <c r="Z26" s="67">
        <f t="shared" si="40"/>
        <v>0</v>
      </c>
      <c r="AA26" s="68">
        <f t="shared" si="41"/>
        <v>0</v>
      </c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89"/>
    </row>
    <row r="27" spans="1:39" ht="12.75" customHeight="1">
      <c r="A27" s="153"/>
      <c r="B27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платежей'!$F$17:$F$5007,$A27,'Реестр платежей'!$A$17:$A$5007,"опл")/1000</f>
        <v>0</v>
      </c>
      <c r="C27" s="137"/>
      <c r="D27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платежей'!$F$17:$F$5007,$A27,'Реестр платежей'!$A$17:$A$5007,"опл")/1000</f>
        <v>0</v>
      </c>
      <c r="E27" s="137"/>
      <c r="F27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платежей'!$F$17:$F$5007,$A27,'Реестр платежей'!$A$17:$A$5007,"опл")/1000</f>
        <v>0</v>
      </c>
      <c r="G27" s="137"/>
      <c r="H27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платежей'!$F$17:$F$5007,$A27,'Реестр платежей'!$A$17:$A$5007,"опл")/1000</f>
        <v>0</v>
      </c>
      <c r="I27" s="137"/>
      <c r="J27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платежей'!$F$17:$F$5007,$A27,'Реестр платежей'!$A$17:$A$5007,"опл")/1000</f>
        <v>0</v>
      </c>
      <c r="K27" s="137"/>
      <c r="L27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платежей'!$F$17:$F$5007,$A27,'Реестр платежей'!$A$17:$A$5007,"опл")/1000</f>
        <v>0</v>
      </c>
      <c r="M27" s="137"/>
      <c r="N27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платежей'!$F$17:$F$5007,$A27,'Реестр платежей'!$A$17:$A$5007,"опл")/1000</f>
        <v>0</v>
      </c>
      <c r="O27" s="137"/>
      <c r="P27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платежей'!$F$17:$F$5007,$A27,'Реестр платежей'!$A$17:$A$5007,"опл")/1000</f>
        <v>0</v>
      </c>
      <c r="Q27" s="137"/>
      <c r="R27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платежей'!$F$17:$F$5007,$A27,'Реестр платежей'!$A$17:$A$5007,"опл")/1000</f>
        <v>0</v>
      </c>
      <c r="S27" s="137"/>
      <c r="T27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платежей'!$F$17:$F$5007,$A27,'Реестр платежей'!$A$17:$A$5007,"опл")/1000</f>
        <v>0</v>
      </c>
      <c r="U27" s="137"/>
      <c r="V27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платежей'!$F$17:$F$5007,$A27,'Реестр платежей'!$A$17:$A$5007,"опл")/1000</f>
        <v>0</v>
      </c>
      <c r="W27" s="137"/>
      <c r="X27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платежей'!$F$17:$F$5007,$A27,'Реестр платежей'!$A$17:$A$5007,"опл")/1000</f>
        <v>0</v>
      </c>
      <c r="Y27" s="137"/>
      <c r="Z27" s="65">
        <f t="shared" si="40"/>
        <v>0</v>
      </c>
      <c r="AA27" s="66">
        <f t="shared" si="41"/>
        <v>0</v>
      </c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50"/>
    </row>
    <row r="28" spans="1:39" ht="15" customHeight="1" thickBot="1">
      <c r="A28" s="153"/>
      <c r="B28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платежей'!$F$17:$F$5007,$A27,'Реестр платежей'!$A$17:$A$5007,"опл")/1000</f>
        <v>0</v>
      </c>
      <c r="C28" s="139"/>
      <c r="D28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платежей'!$F$17:$F$5007,$A27,'Реестр платежей'!$A$17:$A$5007,"опл")/1000</f>
        <v>0</v>
      </c>
      <c r="E28" s="139"/>
      <c r="F28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платежей'!$F$17:$F$5007,$A27,'Реестр платежей'!$A$17:$A$5007,"опл")/1000</f>
        <v>0</v>
      </c>
      <c r="G28" s="139"/>
      <c r="H28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платежей'!$F$17:$F$5007,$A27,'Реестр платежей'!$A$17:$A$5007,"опл")/1000</f>
        <v>0</v>
      </c>
      <c r="I28" s="139"/>
      <c r="J28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платежей'!$F$17:$F$5007,$A27,'Реестр платежей'!$A$17:$A$5007,"опл")/1000</f>
        <v>0</v>
      </c>
      <c r="K28" s="139"/>
      <c r="L28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платежей'!$F$17:$F$5007,$A27,'Реестр платежей'!$A$17:$A$5007,"опл")/1000</f>
        <v>0</v>
      </c>
      <c r="M28" s="139"/>
      <c r="N28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платежей'!$F$17:$F$5007,$A27,'Реестр платежей'!$A$17:$A$5007,"опл")/1000</f>
        <v>0</v>
      </c>
      <c r="O28" s="139"/>
      <c r="P28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платежей'!$F$17:$F$5007,$A27,'Реестр платежей'!$A$17:$A$5007,"опл")/1000</f>
        <v>0</v>
      </c>
      <c r="Q28" s="139"/>
      <c r="R28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платежей'!$F$17:$F$5007,$A27,'Реестр платежей'!$A$17:$A$5007,"опл")/1000</f>
        <v>0</v>
      </c>
      <c r="S28" s="139"/>
      <c r="T28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платежей'!$F$17:$F$5007,$A27,'Реестр платежей'!$A$17:$A$5007,"опл")/1000</f>
        <v>0</v>
      </c>
      <c r="U28" s="139"/>
      <c r="V28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платежей'!$F$17:$F$5007,$A27,'Реестр платежей'!$A$17:$A$5007,"опл")/1000</f>
        <v>0</v>
      </c>
      <c r="W28" s="139"/>
      <c r="X28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платежей'!$F$17:$F$5007,$A27,'Реестр платежей'!$A$17:$A$5007,"опл")/1000</f>
        <v>0</v>
      </c>
      <c r="Y28" s="139"/>
      <c r="Z28" s="67">
        <f t="shared" si="40"/>
        <v>0</v>
      </c>
      <c r="AA28" s="68">
        <f t="shared" si="41"/>
        <v>0</v>
      </c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89"/>
    </row>
    <row r="29" spans="1:39" ht="12.75" customHeight="1">
      <c r="A29" s="153"/>
      <c r="B29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платежей'!$F$17:$F$5007,$A29,'Реестр платежей'!$A$17:$A$5007,"опл")/1000</f>
        <v>0</v>
      </c>
      <c r="C29" s="137"/>
      <c r="D29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платежей'!$F$17:$F$5007,$A29,'Реестр платежей'!$A$17:$A$5007,"опл")/1000</f>
        <v>0</v>
      </c>
      <c r="E29" s="137"/>
      <c r="F29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платежей'!$F$17:$F$5007,$A29,'Реестр платежей'!$A$17:$A$5007,"опл")/1000</f>
        <v>0</v>
      </c>
      <c r="G29" s="137"/>
      <c r="H29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платежей'!$F$17:$F$5007,$A29,'Реестр платежей'!$A$17:$A$5007,"опл")/1000</f>
        <v>0</v>
      </c>
      <c r="I29" s="137"/>
      <c r="J29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платежей'!$F$17:$F$5007,$A29,'Реестр платежей'!$A$17:$A$5007,"опл")/1000</f>
        <v>0</v>
      </c>
      <c r="K29" s="137"/>
      <c r="L29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платежей'!$F$17:$F$5007,$A29,'Реестр платежей'!$A$17:$A$5007,"опл")/1000</f>
        <v>0</v>
      </c>
      <c r="M29" s="137"/>
      <c r="N29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платежей'!$F$17:$F$5007,$A29,'Реестр платежей'!$A$17:$A$5007,"опл")/1000</f>
        <v>0</v>
      </c>
      <c r="O29" s="137"/>
      <c r="P29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платежей'!$F$17:$F$5007,$A29,'Реестр платежей'!$A$17:$A$5007,"опл")/1000</f>
        <v>0</v>
      </c>
      <c r="Q29" s="137"/>
      <c r="R29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платежей'!$F$17:$F$5007,$A29,'Реестр платежей'!$A$17:$A$5007,"опл")/1000</f>
        <v>0</v>
      </c>
      <c r="S29" s="137"/>
      <c r="T29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платежей'!$F$17:$F$5007,$A29,'Реестр платежей'!$A$17:$A$5007,"опл")/1000</f>
        <v>0</v>
      </c>
      <c r="U29" s="137"/>
      <c r="V29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платежей'!$F$17:$F$5007,$A29,'Реестр платежей'!$A$17:$A$5007,"опл")/1000</f>
        <v>0</v>
      </c>
      <c r="W29" s="137"/>
      <c r="X29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платежей'!$F$17:$F$5007,$A29,'Реестр платежей'!$A$17:$A$5007,"опл")/1000</f>
        <v>0</v>
      </c>
      <c r="Y29" s="137"/>
      <c r="Z29" s="65">
        <f t="shared" si="40"/>
        <v>0</v>
      </c>
      <c r="AA29" s="66">
        <f t="shared" si="41"/>
        <v>0</v>
      </c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50"/>
    </row>
    <row r="30" spans="1:39" ht="15" customHeight="1" thickBot="1">
      <c r="A30" s="153"/>
      <c r="B30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платежей'!$F$17:$F$5007,$A29,'Реестр платежей'!$A$17:$A$5007,"опл")/1000</f>
        <v>0</v>
      </c>
      <c r="C30" s="139"/>
      <c r="D30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платежей'!$F$17:$F$5007,$A29,'Реестр платежей'!$A$17:$A$5007,"опл")/1000</f>
        <v>0</v>
      </c>
      <c r="E30" s="139"/>
      <c r="F30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платежей'!$F$17:$F$5007,$A29,'Реестр платежей'!$A$17:$A$5007,"опл")/1000</f>
        <v>0</v>
      </c>
      <c r="G30" s="139"/>
      <c r="H30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платежей'!$F$17:$F$5007,$A29,'Реестр платежей'!$A$17:$A$5007,"опл")/1000</f>
        <v>0</v>
      </c>
      <c r="I30" s="139"/>
      <c r="J30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платежей'!$F$17:$F$5007,$A29,'Реестр платежей'!$A$17:$A$5007,"опл")/1000</f>
        <v>0</v>
      </c>
      <c r="K30" s="139"/>
      <c r="L30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платежей'!$F$17:$F$5007,$A29,'Реестр платежей'!$A$17:$A$5007,"опл")/1000</f>
        <v>0</v>
      </c>
      <c r="M30" s="139"/>
      <c r="N30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платежей'!$F$17:$F$5007,$A29,'Реестр платежей'!$A$17:$A$5007,"опл")/1000</f>
        <v>0</v>
      </c>
      <c r="O30" s="139"/>
      <c r="P30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платежей'!$F$17:$F$5007,$A29,'Реестр платежей'!$A$17:$A$5007,"опл")/1000</f>
        <v>0</v>
      </c>
      <c r="Q30" s="139"/>
      <c r="R30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платежей'!$F$17:$F$5007,$A29,'Реестр платежей'!$A$17:$A$5007,"опл")/1000</f>
        <v>0</v>
      </c>
      <c r="S30" s="139"/>
      <c r="T30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платежей'!$F$17:$F$5007,$A29,'Реестр платежей'!$A$17:$A$5007,"опл")/1000</f>
        <v>0</v>
      </c>
      <c r="U30" s="139"/>
      <c r="V30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платежей'!$F$17:$F$5007,$A29,'Реестр платежей'!$A$17:$A$5007,"опл")/1000</f>
        <v>0</v>
      </c>
      <c r="W30" s="139"/>
      <c r="X30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платежей'!$F$17:$F$5007,$A29,'Реестр платежей'!$A$17:$A$5007,"опл")/1000</f>
        <v>0</v>
      </c>
      <c r="Y30" s="139"/>
      <c r="Z30" s="67">
        <f t="shared" si="40"/>
        <v>0</v>
      </c>
      <c r="AA30" s="68">
        <f t="shared" si="41"/>
        <v>0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89"/>
    </row>
    <row r="31" spans="1:39" ht="12.75" customHeight="1">
      <c r="A31" s="153"/>
      <c r="B31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платежей'!$F$17:$F$5007,$A31,'Реестр платежей'!$A$17:$A$5007,"опл")/1000</f>
        <v>0</v>
      </c>
      <c r="C31" s="137"/>
      <c r="D31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платежей'!$F$17:$F$5007,$A31,'Реестр платежей'!$A$17:$A$5007,"опл")/1000</f>
        <v>0</v>
      </c>
      <c r="E31" s="137"/>
      <c r="F31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платежей'!$F$17:$F$5007,$A31,'Реестр платежей'!$A$17:$A$5007,"опл")/1000</f>
        <v>0</v>
      </c>
      <c r="G31" s="137"/>
      <c r="H31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платежей'!$F$17:$F$5007,$A31,'Реестр платежей'!$A$17:$A$5007,"опл")/1000</f>
        <v>0</v>
      </c>
      <c r="I31" s="137"/>
      <c r="J31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платежей'!$F$17:$F$5007,$A31,'Реестр платежей'!$A$17:$A$5007,"опл")/1000</f>
        <v>0</v>
      </c>
      <c r="K31" s="137"/>
      <c r="L31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платежей'!$F$17:$F$5007,$A31,'Реестр платежей'!$A$17:$A$5007,"опл")/1000</f>
        <v>0</v>
      </c>
      <c r="M31" s="137"/>
      <c r="N31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платежей'!$F$17:$F$5007,$A31,'Реестр платежей'!$A$17:$A$5007,"опл")/1000</f>
        <v>0</v>
      </c>
      <c r="O31" s="137"/>
      <c r="P31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платежей'!$F$17:$F$5007,$A31,'Реестр платежей'!$A$17:$A$5007,"опл")/1000</f>
        <v>0</v>
      </c>
      <c r="Q31" s="137"/>
      <c r="R31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платежей'!$F$17:$F$5007,$A31,'Реестр платежей'!$A$17:$A$5007,"опл")/1000</f>
        <v>0</v>
      </c>
      <c r="S31" s="137"/>
      <c r="T31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платежей'!$F$17:$F$5007,$A31,'Реестр платежей'!$A$17:$A$5007,"опл")/1000</f>
        <v>0</v>
      </c>
      <c r="U31" s="137"/>
      <c r="V31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платежей'!$F$17:$F$5007,$A31,'Реестр платежей'!$A$17:$A$5007,"опл")/1000</f>
        <v>0</v>
      </c>
      <c r="W31" s="137"/>
      <c r="X31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платежей'!$F$17:$F$5007,$A31,'Реестр платежей'!$A$17:$A$5007,"опл")/1000</f>
        <v>0</v>
      </c>
      <c r="Y31" s="137"/>
      <c r="Z31" s="65">
        <f t="shared" si="40"/>
        <v>0</v>
      </c>
      <c r="AA31" s="66">
        <f t="shared" si="41"/>
        <v>0</v>
      </c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50"/>
    </row>
    <row r="32" spans="1:39" ht="15" customHeight="1" thickBot="1">
      <c r="A32" s="153"/>
      <c r="B32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платежей'!$F$17:$F$5007,$A31,'Реестр платежей'!$A$17:$A$5007,"опл")/1000</f>
        <v>0</v>
      </c>
      <c r="C32" s="139"/>
      <c r="D32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платежей'!$F$17:$F$5007,$A31,'Реестр платежей'!$A$17:$A$5007,"опл")/1000</f>
        <v>0</v>
      </c>
      <c r="E32" s="139"/>
      <c r="F32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платежей'!$F$17:$F$5007,$A31,'Реестр платежей'!$A$17:$A$5007,"опл")/1000</f>
        <v>0</v>
      </c>
      <c r="G32" s="139"/>
      <c r="H32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платежей'!$F$17:$F$5007,$A31,'Реестр платежей'!$A$17:$A$5007,"опл")/1000</f>
        <v>0</v>
      </c>
      <c r="I32" s="139"/>
      <c r="J32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платежей'!$F$17:$F$5007,$A31,'Реестр платежей'!$A$17:$A$5007,"опл")/1000</f>
        <v>0</v>
      </c>
      <c r="K32" s="139"/>
      <c r="L32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платежей'!$F$17:$F$5007,$A31,'Реестр платежей'!$A$17:$A$5007,"опл")/1000</f>
        <v>0</v>
      </c>
      <c r="M32" s="139"/>
      <c r="N32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платежей'!$F$17:$F$5007,$A31,'Реестр платежей'!$A$17:$A$5007,"опл")/1000</f>
        <v>0</v>
      </c>
      <c r="O32" s="139"/>
      <c r="P32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платежей'!$F$17:$F$5007,$A31,'Реестр платежей'!$A$17:$A$5007,"опл")/1000</f>
        <v>0</v>
      </c>
      <c r="Q32" s="139"/>
      <c r="R32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платежей'!$F$17:$F$5007,$A31,'Реестр платежей'!$A$17:$A$5007,"опл")/1000</f>
        <v>0</v>
      </c>
      <c r="S32" s="139"/>
      <c r="T32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платежей'!$F$17:$F$5007,$A31,'Реестр платежей'!$A$17:$A$5007,"опл")/1000</f>
        <v>0</v>
      </c>
      <c r="U32" s="139"/>
      <c r="V32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платежей'!$F$17:$F$5007,$A31,'Реестр платежей'!$A$17:$A$5007,"опл")/1000</f>
        <v>0</v>
      </c>
      <c r="W32" s="139"/>
      <c r="X32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платежей'!$F$17:$F$5007,$A31,'Реестр платежей'!$A$17:$A$5007,"опл")/1000</f>
        <v>0</v>
      </c>
      <c r="Y32" s="139"/>
      <c r="Z32" s="67">
        <f t="shared" si="40"/>
        <v>0</v>
      </c>
      <c r="AA32" s="68">
        <f t="shared" si="41"/>
        <v>0</v>
      </c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89"/>
    </row>
    <row r="33" spans="1:39" ht="19.5" customHeight="1">
      <c r="A33" s="153"/>
      <c r="B33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платежей'!$F$17:$F$5007,$A33,'Реестр платежей'!$A$17:$A$5007,"опл")/1000</f>
        <v>0</v>
      </c>
      <c r="C33" s="137"/>
      <c r="D33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платежей'!$F$17:$F$5007,$A33,'Реестр платежей'!$A$17:$A$5007,"опл")/1000</f>
        <v>0</v>
      </c>
      <c r="E33" s="137"/>
      <c r="F33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платежей'!$F$17:$F$5007,$A33,'Реестр платежей'!$A$17:$A$5007,"опл")/1000</f>
        <v>0</v>
      </c>
      <c r="G33" s="137"/>
      <c r="H33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платежей'!$F$17:$F$5007,$A33,'Реестр платежей'!$A$17:$A$5007,"опл")/1000</f>
        <v>0</v>
      </c>
      <c r="I33" s="137"/>
      <c r="J33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платежей'!$F$17:$F$5007,$A33,'Реестр платежей'!$A$17:$A$5007,"опл")/1000</f>
        <v>0</v>
      </c>
      <c r="K33" s="137"/>
      <c r="L33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платежей'!$F$17:$F$5007,$A33,'Реестр платежей'!$A$17:$A$5007,"опл")/1000</f>
        <v>0</v>
      </c>
      <c r="M33" s="137"/>
      <c r="N33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платежей'!$F$17:$F$5007,$A33,'Реестр платежей'!$A$17:$A$5007,"опл")/1000</f>
        <v>0</v>
      </c>
      <c r="O33" s="137"/>
      <c r="P33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платежей'!$F$17:$F$5007,$A33,'Реестр платежей'!$A$17:$A$5007,"опл")/1000</f>
        <v>0</v>
      </c>
      <c r="Q33" s="137"/>
      <c r="R33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платежей'!$F$17:$F$5007,$A33,'Реестр платежей'!$A$17:$A$5007,"опл")/1000</f>
        <v>0</v>
      </c>
      <c r="S33" s="137"/>
      <c r="T33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платежей'!$F$17:$F$5007,$A33,'Реестр платежей'!$A$17:$A$5007,"опл")/1000</f>
        <v>0</v>
      </c>
      <c r="U33" s="137"/>
      <c r="V33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платежей'!$F$17:$F$5007,$A33,'Реестр платежей'!$A$17:$A$5007,"опл")/1000</f>
        <v>0</v>
      </c>
      <c r="W33" s="137"/>
      <c r="X33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платежей'!$F$17:$F$5007,$A33,'Реестр платежей'!$A$17:$A$5007,"опл")/1000</f>
        <v>0</v>
      </c>
      <c r="Y33" s="137"/>
      <c r="Z33" s="65">
        <f t="shared" si="40"/>
        <v>0</v>
      </c>
      <c r="AA33" s="66">
        <f t="shared" si="41"/>
        <v>0</v>
      </c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50"/>
    </row>
    <row r="34" spans="1:39" ht="15" customHeight="1" thickBot="1">
      <c r="A34" s="153"/>
      <c r="B34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платежей'!$F$17:$F$5007,$A33,'Реестр платежей'!$A$17:$A$5007,"опл")/1000</f>
        <v>0</v>
      </c>
      <c r="C34" s="139"/>
      <c r="D34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платежей'!$F$17:$F$5007,$A33,'Реестр платежей'!$A$17:$A$5007,"опл")/1000</f>
        <v>0</v>
      </c>
      <c r="E34" s="139"/>
      <c r="F34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платежей'!$F$17:$F$5007,$A33,'Реестр платежей'!$A$17:$A$5007,"опл")/1000</f>
        <v>0</v>
      </c>
      <c r="G34" s="139"/>
      <c r="H34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платежей'!$F$17:$F$5007,$A33,'Реестр платежей'!$A$17:$A$5007,"опл")/1000</f>
        <v>0</v>
      </c>
      <c r="I34" s="139"/>
      <c r="J34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платежей'!$F$17:$F$5007,$A33,'Реестр платежей'!$A$17:$A$5007,"опл")/1000</f>
        <v>0</v>
      </c>
      <c r="K34" s="139"/>
      <c r="L34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платежей'!$F$17:$F$5007,$A33,'Реестр платежей'!$A$17:$A$5007,"опл")/1000</f>
        <v>0</v>
      </c>
      <c r="M34" s="139"/>
      <c r="N34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платежей'!$F$17:$F$5007,$A33,'Реестр платежей'!$A$17:$A$5007,"опл")/1000</f>
        <v>0</v>
      </c>
      <c r="O34" s="139"/>
      <c r="P34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платежей'!$F$17:$F$5007,$A33,'Реестр платежей'!$A$17:$A$5007,"опл")/1000</f>
        <v>0</v>
      </c>
      <c r="Q34" s="139"/>
      <c r="R34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платежей'!$F$17:$F$5007,$A33,'Реестр платежей'!$A$17:$A$5007,"опл")/1000</f>
        <v>0</v>
      </c>
      <c r="S34" s="139"/>
      <c r="T34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платежей'!$F$17:$F$5007,$A33,'Реестр платежей'!$A$17:$A$5007,"опл")/1000</f>
        <v>0</v>
      </c>
      <c r="U34" s="139"/>
      <c r="V34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платежей'!$F$17:$F$5007,$A33,'Реестр платежей'!$A$17:$A$5007,"опл")/1000</f>
        <v>0</v>
      </c>
      <c r="W34" s="139"/>
      <c r="X34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платежей'!$F$17:$F$5007,$A33,'Реестр платежей'!$A$17:$A$5007,"опл")/1000</f>
        <v>0</v>
      </c>
      <c r="Y34" s="139"/>
      <c r="Z34" s="67">
        <f t="shared" si="40"/>
        <v>0</v>
      </c>
      <c r="AA34" s="68">
        <f t="shared" si="41"/>
        <v>0</v>
      </c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89"/>
    </row>
    <row r="35" spans="1:39" ht="12.75" customHeight="1">
      <c r="A35" s="153"/>
      <c r="B35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платежей'!$F$17:$F$5007,$A35,'Реестр платежей'!$A$17:$A$5007,"опл")/1000</f>
        <v>0</v>
      </c>
      <c r="C35" s="137"/>
      <c r="D35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платежей'!$F$17:$F$5007,$A35,'Реестр платежей'!$A$17:$A$5007,"опл")/1000</f>
        <v>0</v>
      </c>
      <c r="E35" s="137"/>
      <c r="F35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платежей'!$F$17:$F$5007,$A35,'Реестр платежей'!$A$17:$A$5007,"опл")/1000</f>
        <v>0</v>
      </c>
      <c r="G35" s="137"/>
      <c r="H35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платежей'!$F$17:$F$5007,$A35,'Реестр платежей'!$A$17:$A$5007,"опл")/1000</f>
        <v>0</v>
      </c>
      <c r="I35" s="137"/>
      <c r="J35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платежей'!$F$17:$F$5007,$A35,'Реестр платежей'!$A$17:$A$5007,"опл")/1000</f>
        <v>0</v>
      </c>
      <c r="K35" s="137"/>
      <c r="L35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платежей'!$F$17:$F$5007,$A35,'Реестр платежей'!$A$17:$A$5007,"опл")/1000</f>
        <v>0</v>
      </c>
      <c r="M35" s="137"/>
      <c r="N35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платежей'!$F$17:$F$5007,$A35,'Реестр платежей'!$A$17:$A$5007,"опл")/1000</f>
        <v>0</v>
      </c>
      <c r="O35" s="137"/>
      <c r="P35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платежей'!$F$17:$F$5007,$A35,'Реестр платежей'!$A$17:$A$5007,"опл")/1000</f>
        <v>0</v>
      </c>
      <c r="Q35" s="137"/>
      <c r="R35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платежей'!$F$17:$F$5007,$A35,'Реестр платежей'!$A$17:$A$5007,"опл")/1000</f>
        <v>0</v>
      </c>
      <c r="S35" s="137"/>
      <c r="T35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платежей'!$F$17:$F$5007,$A35,'Реестр платежей'!$A$17:$A$5007,"опл")/1000</f>
        <v>0</v>
      </c>
      <c r="U35" s="137"/>
      <c r="V35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платежей'!$F$17:$F$5007,$A35,'Реестр платежей'!$A$17:$A$5007,"опл")/1000</f>
        <v>0</v>
      </c>
      <c r="W35" s="137"/>
      <c r="X35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платежей'!$F$17:$F$5007,$A35,'Реестр платежей'!$A$17:$A$5007,"опл")/1000</f>
        <v>0</v>
      </c>
      <c r="Y35" s="137"/>
      <c r="Z35" s="65">
        <f t="shared" si="40"/>
        <v>0</v>
      </c>
      <c r="AA35" s="66">
        <f t="shared" si="41"/>
        <v>0</v>
      </c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50"/>
    </row>
    <row r="36" spans="1:39" ht="15" customHeight="1" thickBot="1">
      <c r="A36" s="153"/>
      <c r="B36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платежей'!$F$17:$F$5007,$A35,'Реестр платежей'!$A$17:$A$5007,"опл")/1000</f>
        <v>0</v>
      </c>
      <c r="C36" s="139"/>
      <c r="D36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платежей'!$F$17:$F$5007,$A35,'Реестр платежей'!$A$17:$A$5007,"опл")/1000</f>
        <v>0</v>
      </c>
      <c r="E36" s="139"/>
      <c r="F36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платежей'!$F$17:$F$5007,$A35,'Реестр платежей'!$A$17:$A$5007,"опл")/1000</f>
        <v>0</v>
      </c>
      <c r="G36" s="139"/>
      <c r="H36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платежей'!$F$17:$F$5007,$A35,'Реестр платежей'!$A$17:$A$5007,"опл")/1000</f>
        <v>0</v>
      </c>
      <c r="I36" s="139"/>
      <c r="J36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платежей'!$F$17:$F$5007,$A35,'Реестр платежей'!$A$17:$A$5007,"опл")/1000</f>
        <v>0</v>
      </c>
      <c r="K36" s="139"/>
      <c r="L36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платежей'!$F$17:$F$5007,$A35,'Реестр платежей'!$A$17:$A$5007,"опл")/1000</f>
        <v>0</v>
      </c>
      <c r="M36" s="139"/>
      <c r="N36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платежей'!$F$17:$F$5007,$A35,'Реестр платежей'!$A$17:$A$5007,"опл")/1000</f>
        <v>0</v>
      </c>
      <c r="O36" s="139"/>
      <c r="P36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платежей'!$F$17:$F$5007,$A35,'Реестр платежей'!$A$17:$A$5007,"опл")/1000</f>
        <v>0</v>
      </c>
      <c r="Q36" s="139"/>
      <c r="R36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платежей'!$F$17:$F$5007,$A35,'Реестр платежей'!$A$17:$A$5007,"опл")/1000</f>
        <v>0</v>
      </c>
      <c r="S36" s="139"/>
      <c r="T36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платежей'!$F$17:$F$5007,$A35,'Реестр платежей'!$A$17:$A$5007,"опл")/1000</f>
        <v>0</v>
      </c>
      <c r="U36" s="139"/>
      <c r="V36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платежей'!$F$17:$F$5007,$A35,'Реестр платежей'!$A$17:$A$5007,"опл")/1000</f>
        <v>0</v>
      </c>
      <c r="W36" s="139"/>
      <c r="X36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платежей'!$F$17:$F$5007,$A35,'Реестр платежей'!$A$17:$A$5007,"опл")/1000</f>
        <v>0</v>
      </c>
      <c r="Y36" s="139"/>
      <c r="Z36" s="67">
        <f t="shared" si="40"/>
        <v>0</v>
      </c>
      <c r="AA36" s="68">
        <f t="shared" si="41"/>
        <v>0</v>
      </c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89"/>
    </row>
    <row r="37" spans="1:39" ht="12.75" customHeight="1">
      <c r="A37" s="153"/>
      <c r="B37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платежей'!$F$17:$F$5007,$A37,'Реестр платежей'!$A$17:$A$5007,"опл")/1000</f>
        <v>0</v>
      </c>
      <c r="C37" s="137"/>
      <c r="D37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платежей'!$F$17:$F$5007,$A37,'Реестр платежей'!$A$17:$A$5007,"опл")/1000</f>
        <v>0</v>
      </c>
      <c r="E37" s="137"/>
      <c r="F37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платежей'!$F$17:$F$5007,$A37,'Реестр платежей'!$A$17:$A$5007,"опл")/1000</f>
        <v>0</v>
      </c>
      <c r="G37" s="137"/>
      <c r="H37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платежей'!$F$17:$F$5007,$A37,'Реестр платежей'!$A$17:$A$5007,"опл")/1000</f>
        <v>0</v>
      </c>
      <c r="I37" s="137"/>
      <c r="J37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платежей'!$F$17:$F$5007,$A37,'Реестр платежей'!$A$17:$A$5007,"опл")/1000</f>
        <v>0</v>
      </c>
      <c r="K37" s="137"/>
      <c r="L37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платежей'!$F$17:$F$5007,$A37,'Реестр платежей'!$A$17:$A$5007,"опл")/1000</f>
        <v>0</v>
      </c>
      <c r="M37" s="137"/>
      <c r="N37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платежей'!$F$17:$F$5007,$A37,'Реестр платежей'!$A$17:$A$5007,"опл")/1000</f>
        <v>0</v>
      </c>
      <c r="O37" s="137"/>
      <c r="P37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платежей'!$F$17:$F$5007,$A37,'Реестр платежей'!$A$17:$A$5007,"опл")/1000</f>
        <v>0</v>
      </c>
      <c r="Q37" s="137"/>
      <c r="R37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платежей'!$F$17:$F$5007,$A37,'Реестр платежей'!$A$17:$A$5007,"опл")/1000</f>
        <v>0</v>
      </c>
      <c r="S37" s="137"/>
      <c r="T37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платежей'!$F$17:$F$5007,$A37,'Реестр платежей'!$A$17:$A$5007,"опл")/1000</f>
        <v>0</v>
      </c>
      <c r="U37" s="137"/>
      <c r="V37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платежей'!$F$17:$F$5007,$A37,'Реестр платежей'!$A$17:$A$5007,"опл")/1000</f>
        <v>0</v>
      </c>
      <c r="W37" s="137"/>
      <c r="X37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платежей'!$F$17:$F$5007,$A37,'Реестр платежей'!$A$17:$A$5007,"опл")/1000</f>
        <v>0</v>
      </c>
      <c r="Y37" s="137"/>
      <c r="Z37" s="65">
        <f t="shared" si="40"/>
        <v>0</v>
      </c>
      <c r="AA37" s="66">
        <f t="shared" si="41"/>
        <v>0</v>
      </c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50"/>
    </row>
    <row r="38" spans="1:39" ht="15" customHeight="1" thickBot="1">
      <c r="A38" s="153"/>
      <c r="B38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платежей'!$F$17:$F$5007,$A37,'Реестр платежей'!$A$17:$A$5007,"опл")/1000</f>
        <v>0</v>
      </c>
      <c r="C38" s="139"/>
      <c r="D38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платежей'!$F$17:$F$5007,$A37,'Реестр платежей'!$A$17:$A$5007,"опл")/1000</f>
        <v>0</v>
      </c>
      <c r="E38" s="139"/>
      <c r="F38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платежей'!$F$17:$F$5007,$A37,'Реестр платежей'!$A$17:$A$5007,"опл")/1000</f>
        <v>0</v>
      </c>
      <c r="G38" s="139"/>
      <c r="H38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платежей'!$F$17:$F$5007,$A37,'Реестр платежей'!$A$17:$A$5007,"опл")/1000</f>
        <v>0</v>
      </c>
      <c r="I38" s="139"/>
      <c r="J38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платежей'!$F$17:$F$5007,$A37,'Реестр платежей'!$A$17:$A$5007,"опл")/1000</f>
        <v>0</v>
      </c>
      <c r="K38" s="139"/>
      <c r="L38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платежей'!$F$17:$F$5007,$A37,'Реестр платежей'!$A$17:$A$5007,"опл")/1000</f>
        <v>0</v>
      </c>
      <c r="M38" s="139"/>
      <c r="N38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платежей'!$F$17:$F$5007,$A37,'Реестр платежей'!$A$17:$A$5007,"опл")/1000</f>
        <v>0</v>
      </c>
      <c r="O38" s="139"/>
      <c r="P38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платежей'!$F$17:$F$5007,$A37,'Реестр платежей'!$A$17:$A$5007,"опл")/1000</f>
        <v>0</v>
      </c>
      <c r="Q38" s="139"/>
      <c r="R38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платежей'!$F$17:$F$5007,$A37,'Реестр платежей'!$A$17:$A$5007,"опл")/1000</f>
        <v>0</v>
      </c>
      <c r="S38" s="139"/>
      <c r="T38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платежей'!$F$17:$F$5007,$A37,'Реестр платежей'!$A$17:$A$5007,"опл")/1000</f>
        <v>0</v>
      </c>
      <c r="U38" s="139"/>
      <c r="V38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платежей'!$F$17:$F$5007,$A37,'Реестр платежей'!$A$17:$A$5007,"опл")/1000</f>
        <v>0</v>
      </c>
      <c r="W38" s="139"/>
      <c r="X38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платежей'!$F$17:$F$5007,$A37,'Реестр платежей'!$A$17:$A$5007,"опл")/1000</f>
        <v>0</v>
      </c>
      <c r="Y38" s="139"/>
      <c r="Z38" s="67">
        <f t="shared" si="40"/>
        <v>0</v>
      </c>
      <c r="AA38" s="68">
        <f t="shared" si="41"/>
        <v>0</v>
      </c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89"/>
    </row>
    <row r="39" spans="1:39" ht="12.75" customHeight="1">
      <c r="A39" s="153"/>
      <c r="B39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платежей'!$F$17:$F$5007,$A39,'Реестр платежей'!$A$17:$A$5007,"опл")/1000</f>
        <v>0</v>
      </c>
      <c r="C39" s="137"/>
      <c r="D39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платежей'!$F$17:$F$5007,$A39,'Реестр платежей'!$A$17:$A$5007,"опл")/1000</f>
        <v>0</v>
      </c>
      <c r="E39" s="137"/>
      <c r="F39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платежей'!$F$17:$F$5007,$A39,'Реестр платежей'!$A$17:$A$5007,"опл")/1000</f>
        <v>0</v>
      </c>
      <c r="G39" s="137"/>
      <c r="H39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платежей'!$F$17:$F$5007,$A39,'Реестр платежей'!$A$17:$A$5007,"опл")/1000</f>
        <v>0</v>
      </c>
      <c r="I39" s="137"/>
      <c r="J39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платежей'!$F$17:$F$5007,$A39,'Реестр платежей'!$A$17:$A$5007,"опл")/1000</f>
        <v>0</v>
      </c>
      <c r="K39" s="137"/>
      <c r="L39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платежей'!$F$17:$F$5007,$A39,'Реестр платежей'!$A$17:$A$5007,"опл")/1000</f>
        <v>0</v>
      </c>
      <c r="M39" s="137"/>
      <c r="N39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платежей'!$F$17:$F$5007,$A39,'Реестр платежей'!$A$17:$A$5007,"опл")/1000</f>
        <v>0</v>
      </c>
      <c r="O39" s="137"/>
      <c r="P39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платежей'!$F$17:$F$5007,$A39,'Реестр платежей'!$A$17:$A$5007,"опл")/1000</f>
        <v>0</v>
      </c>
      <c r="Q39" s="137"/>
      <c r="R39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платежей'!$F$17:$F$5007,$A39,'Реестр платежей'!$A$17:$A$5007,"опл")/1000</f>
        <v>0</v>
      </c>
      <c r="S39" s="137"/>
      <c r="T39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платежей'!$F$17:$F$5007,$A39,'Реестр платежей'!$A$17:$A$5007,"опл")/1000</f>
        <v>0</v>
      </c>
      <c r="U39" s="137"/>
      <c r="V39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платежей'!$F$17:$F$5007,$A39,'Реестр платежей'!$A$17:$A$5007,"опл")/1000</f>
        <v>0</v>
      </c>
      <c r="W39" s="137"/>
      <c r="X39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платежей'!$F$17:$F$5007,$A39,'Реестр платежей'!$A$17:$A$5007,"опл")/1000</f>
        <v>0</v>
      </c>
      <c r="Y39" s="137"/>
      <c r="Z39" s="65">
        <f t="shared" si="40"/>
        <v>0</v>
      </c>
      <c r="AA39" s="66">
        <f t="shared" si="41"/>
        <v>0</v>
      </c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50"/>
    </row>
    <row r="40" spans="1:39" ht="15" customHeight="1" thickBot="1">
      <c r="A40" s="153"/>
      <c r="B40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платежей'!$F$17:$F$5007,$A39,'Реестр платежей'!$A$17:$A$5007,"опл")/1000</f>
        <v>0</v>
      </c>
      <c r="C40" s="139"/>
      <c r="D40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платежей'!$F$17:$F$5007,$A39,'Реестр платежей'!$A$17:$A$5007,"опл")/1000</f>
        <v>0</v>
      </c>
      <c r="E40" s="139"/>
      <c r="F40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платежей'!$F$17:$F$5007,$A39,'Реестр платежей'!$A$17:$A$5007,"опл")/1000</f>
        <v>0</v>
      </c>
      <c r="G40" s="139"/>
      <c r="H40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платежей'!$F$17:$F$5007,$A39,'Реестр платежей'!$A$17:$A$5007,"опл")/1000</f>
        <v>0</v>
      </c>
      <c r="I40" s="139"/>
      <c r="J40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платежей'!$F$17:$F$5007,$A39,'Реестр платежей'!$A$17:$A$5007,"опл")/1000</f>
        <v>0</v>
      </c>
      <c r="K40" s="139"/>
      <c r="L40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платежей'!$F$17:$F$5007,$A39,'Реестр платежей'!$A$17:$A$5007,"опл")/1000</f>
        <v>0</v>
      </c>
      <c r="M40" s="139"/>
      <c r="N40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платежей'!$F$17:$F$5007,$A39,'Реестр платежей'!$A$17:$A$5007,"опл")/1000</f>
        <v>0</v>
      </c>
      <c r="O40" s="139"/>
      <c r="P40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платежей'!$F$17:$F$5007,$A39,'Реестр платежей'!$A$17:$A$5007,"опл")/1000</f>
        <v>0</v>
      </c>
      <c r="Q40" s="139"/>
      <c r="R40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платежей'!$F$17:$F$5007,$A39,'Реестр платежей'!$A$17:$A$5007,"опл")/1000</f>
        <v>0</v>
      </c>
      <c r="S40" s="139"/>
      <c r="T40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платежей'!$F$17:$F$5007,$A39,'Реестр платежей'!$A$17:$A$5007,"опл")/1000</f>
        <v>0</v>
      </c>
      <c r="U40" s="139"/>
      <c r="V40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платежей'!$F$17:$F$5007,$A39,'Реестр платежей'!$A$17:$A$5007,"опл")/1000</f>
        <v>0</v>
      </c>
      <c r="W40" s="139"/>
      <c r="X40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платежей'!$F$17:$F$5007,$A39,'Реестр платежей'!$A$17:$A$5007,"опл")/1000</f>
        <v>0</v>
      </c>
      <c r="Y40" s="139"/>
      <c r="Z40" s="67">
        <f t="shared" si="40"/>
        <v>0</v>
      </c>
      <c r="AA40" s="68">
        <f t="shared" si="41"/>
        <v>0</v>
      </c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89"/>
    </row>
    <row r="41" spans="1:39" ht="12.75" customHeight="1">
      <c r="A41" s="153"/>
      <c r="B41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платежей'!$F$17:$F$5007,$A41,'Реестр платежей'!$A$17:$A$5007,"опл")/1000</f>
        <v>0</v>
      </c>
      <c r="C41" s="137"/>
      <c r="D41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платежей'!$F$17:$F$5007,$A41,'Реестр платежей'!$A$17:$A$5007,"опл")/1000</f>
        <v>0</v>
      </c>
      <c r="E41" s="137"/>
      <c r="F41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платежей'!$F$17:$F$5007,$A41,'Реестр платежей'!$A$17:$A$5007,"опл")/1000</f>
        <v>0</v>
      </c>
      <c r="G41" s="137"/>
      <c r="H41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платежей'!$F$17:$F$5007,$A41,'Реестр платежей'!$A$17:$A$5007,"опл")/1000</f>
        <v>0</v>
      </c>
      <c r="I41" s="137"/>
      <c r="J41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платежей'!$F$17:$F$5007,$A41,'Реестр платежей'!$A$17:$A$5007,"опл")/1000</f>
        <v>0</v>
      </c>
      <c r="K41" s="137"/>
      <c r="L41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платежей'!$F$17:$F$5007,$A41,'Реестр платежей'!$A$17:$A$5007,"опл")/1000</f>
        <v>0</v>
      </c>
      <c r="M41" s="137"/>
      <c r="N41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платежей'!$F$17:$F$5007,$A41,'Реестр платежей'!$A$17:$A$5007,"опл")/1000</f>
        <v>0</v>
      </c>
      <c r="O41" s="137"/>
      <c r="P41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платежей'!$F$17:$F$5007,$A41,'Реестр платежей'!$A$17:$A$5007,"опл")/1000</f>
        <v>0</v>
      </c>
      <c r="Q41" s="137"/>
      <c r="R41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платежей'!$F$17:$F$5007,$A41,'Реестр платежей'!$A$17:$A$5007,"опл")/1000</f>
        <v>0</v>
      </c>
      <c r="S41" s="137"/>
      <c r="T41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платежей'!$F$17:$F$5007,$A41,'Реестр платежей'!$A$17:$A$5007,"опл")/1000</f>
        <v>0</v>
      </c>
      <c r="U41" s="137"/>
      <c r="V41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платежей'!$F$17:$F$5007,$A41,'Реестр платежей'!$A$17:$A$5007,"опл")/1000</f>
        <v>0</v>
      </c>
      <c r="W41" s="137"/>
      <c r="X41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платежей'!$F$17:$F$5007,$A41,'Реестр платежей'!$A$17:$A$5007,"опл")/1000</f>
        <v>0</v>
      </c>
      <c r="Y41" s="137"/>
      <c r="Z41" s="65">
        <f t="shared" si="40"/>
        <v>0</v>
      </c>
      <c r="AA41" s="66">
        <f t="shared" si="41"/>
        <v>0</v>
      </c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50"/>
    </row>
    <row r="42" spans="1:39" ht="15" customHeight="1" thickBot="1">
      <c r="A42" s="153"/>
      <c r="B42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платежей'!$F$17:$F$5007,$A41,'Реестр платежей'!$A$17:$A$5007,"опл")/1000</f>
        <v>0</v>
      </c>
      <c r="C42" s="139"/>
      <c r="D42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платежей'!$F$17:$F$5007,$A41,'Реестр платежей'!$A$17:$A$5007,"опл")/1000</f>
        <v>0</v>
      </c>
      <c r="E42" s="139"/>
      <c r="F42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платежей'!$F$17:$F$5007,$A41,'Реестр платежей'!$A$17:$A$5007,"опл")/1000</f>
        <v>0</v>
      </c>
      <c r="G42" s="139"/>
      <c r="H42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платежей'!$F$17:$F$5007,$A41,'Реестр платежей'!$A$17:$A$5007,"опл")/1000</f>
        <v>0</v>
      </c>
      <c r="I42" s="139"/>
      <c r="J42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платежей'!$F$17:$F$5007,$A41,'Реестр платежей'!$A$17:$A$5007,"опл")/1000</f>
        <v>0</v>
      </c>
      <c r="K42" s="139"/>
      <c r="L42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платежей'!$F$17:$F$5007,$A41,'Реестр платежей'!$A$17:$A$5007,"опл")/1000</f>
        <v>0</v>
      </c>
      <c r="M42" s="139"/>
      <c r="N42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платежей'!$F$17:$F$5007,$A41,'Реестр платежей'!$A$17:$A$5007,"опл")/1000</f>
        <v>0</v>
      </c>
      <c r="O42" s="139"/>
      <c r="P42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платежей'!$F$17:$F$5007,$A41,'Реестр платежей'!$A$17:$A$5007,"опл")/1000</f>
        <v>0</v>
      </c>
      <c r="Q42" s="139"/>
      <c r="R42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платежей'!$F$17:$F$5007,$A41,'Реестр платежей'!$A$17:$A$5007,"опл")/1000</f>
        <v>0</v>
      </c>
      <c r="S42" s="139"/>
      <c r="T42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платежей'!$F$17:$F$5007,$A41,'Реестр платежей'!$A$17:$A$5007,"опл")/1000</f>
        <v>0</v>
      </c>
      <c r="U42" s="139"/>
      <c r="V42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платежей'!$F$17:$F$5007,$A41,'Реестр платежей'!$A$17:$A$5007,"опл")/1000</f>
        <v>0</v>
      </c>
      <c r="W42" s="139"/>
      <c r="X42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платежей'!$F$17:$F$5007,$A41,'Реестр платежей'!$A$17:$A$5007,"опл")/1000</f>
        <v>0</v>
      </c>
      <c r="Y42" s="139"/>
      <c r="Z42" s="67">
        <f t="shared" si="40"/>
        <v>0</v>
      </c>
      <c r="AA42" s="68">
        <f t="shared" si="41"/>
        <v>0</v>
      </c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89"/>
    </row>
    <row r="43" spans="1:39" ht="12.75" customHeight="1">
      <c r="A43" s="153"/>
      <c r="B43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платежей'!$F$17:$F$5007,$A43,'Реестр платежей'!$A$17:$A$5007,"опл")/1000</f>
        <v>0</v>
      </c>
      <c r="C43" s="137"/>
      <c r="D43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платежей'!$F$17:$F$5007,$A43,'Реестр платежей'!$A$17:$A$5007,"опл")/1000</f>
        <v>0</v>
      </c>
      <c r="E43" s="137"/>
      <c r="F43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платежей'!$F$17:$F$5007,$A43,'Реестр платежей'!$A$17:$A$5007,"опл")/1000</f>
        <v>0</v>
      </c>
      <c r="G43" s="137"/>
      <c r="H43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платежей'!$F$17:$F$5007,$A43,'Реестр платежей'!$A$17:$A$5007,"опл")/1000</f>
        <v>0</v>
      </c>
      <c r="I43" s="137"/>
      <c r="J43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платежей'!$F$17:$F$5007,$A43,'Реестр платежей'!$A$17:$A$5007,"опл")/1000</f>
        <v>0</v>
      </c>
      <c r="K43" s="137"/>
      <c r="L43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платежей'!$F$17:$F$5007,$A43,'Реестр платежей'!$A$17:$A$5007,"опл")/1000</f>
        <v>0</v>
      </c>
      <c r="M43" s="137"/>
      <c r="N43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платежей'!$F$17:$F$5007,$A43,'Реестр платежей'!$A$17:$A$5007,"опл")/1000</f>
        <v>0</v>
      </c>
      <c r="O43" s="137"/>
      <c r="P43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платежей'!$F$17:$F$5007,$A43,'Реестр платежей'!$A$17:$A$5007,"опл")/1000</f>
        <v>0</v>
      </c>
      <c r="Q43" s="137"/>
      <c r="R43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платежей'!$F$17:$F$5007,$A43,'Реестр платежей'!$A$17:$A$5007,"опл")/1000</f>
        <v>0</v>
      </c>
      <c r="S43" s="137"/>
      <c r="T43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платежей'!$F$17:$F$5007,$A43,'Реестр платежей'!$A$17:$A$5007,"опл")/1000</f>
        <v>0</v>
      </c>
      <c r="U43" s="137"/>
      <c r="V43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платежей'!$F$17:$F$5007,$A43,'Реестр платежей'!$A$17:$A$5007,"опл")/1000</f>
        <v>0</v>
      </c>
      <c r="W43" s="137"/>
      <c r="X43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платежей'!$F$17:$F$5007,$A43,'Реестр платежей'!$A$17:$A$5007,"опл")/1000</f>
        <v>0</v>
      </c>
      <c r="Y43" s="137"/>
      <c r="Z43" s="65">
        <f t="shared" si="40"/>
        <v>0</v>
      </c>
      <c r="AA43" s="66">
        <f t="shared" si="41"/>
        <v>0</v>
      </c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50"/>
    </row>
    <row r="44" spans="1:39" ht="15" customHeight="1" thickBot="1">
      <c r="A44" s="153"/>
      <c r="B44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платежей'!$F$17:$F$5007,$A43,'Реестр платежей'!$A$17:$A$5007,"опл")/1000</f>
        <v>0</v>
      </c>
      <c r="C44" s="139"/>
      <c r="D44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платежей'!$F$17:$F$5007,$A43,'Реестр платежей'!$A$17:$A$5007,"опл")/1000</f>
        <v>0</v>
      </c>
      <c r="E44" s="139"/>
      <c r="F44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платежей'!$F$17:$F$5007,$A43,'Реестр платежей'!$A$17:$A$5007,"опл")/1000</f>
        <v>0</v>
      </c>
      <c r="G44" s="139"/>
      <c r="H44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платежей'!$F$17:$F$5007,$A43,'Реестр платежей'!$A$17:$A$5007,"опл")/1000</f>
        <v>0</v>
      </c>
      <c r="I44" s="139"/>
      <c r="J44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платежей'!$F$17:$F$5007,$A43,'Реестр платежей'!$A$17:$A$5007,"опл")/1000</f>
        <v>0</v>
      </c>
      <c r="K44" s="139"/>
      <c r="L44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платежей'!$F$17:$F$5007,$A43,'Реестр платежей'!$A$17:$A$5007,"опл")/1000</f>
        <v>0</v>
      </c>
      <c r="M44" s="139"/>
      <c r="N44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платежей'!$F$17:$F$5007,$A43,'Реестр платежей'!$A$17:$A$5007,"опл")/1000</f>
        <v>0</v>
      </c>
      <c r="O44" s="139"/>
      <c r="P44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платежей'!$F$17:$F$5007,$A43,'Реестр платежей'!$A$17:$A$5007,"опл")/1000</f>
        <v>0</v>
      </c>
      <c r="Q44" s="139"/>
      <c r="R44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платежей'!$F$17:$F$5007,$A43,'Реестр платежей'!$A$17:$A$5007,"опл")/1000</f>
        <v>0</v>
      </c>
      <c r="S44" s="139"/>
      <c r="T44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платежей'!$F$17:$F$5007,$A43,'Реестр платежей'!$A$17:$A$5007,"опл")/1000</f>
        <v>0</v>
      </c>
      <c r="U44" s="139"/>
      <c r="V44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платежей'!$F$17:$F$5007,$A43,'Реестр платежей'!$A$17:$A$5007,"опл")/1000</f>
        <v>0</v>
      </c>
      <c r="W44" s="139"/>
      <c r="X44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платежей'!$F$17:$F$5007,$A43,'Реестр платежей'!$A$17:$A$5007,"опл")/1000</f>
        <v>0</v>
      </c>
      <c r="Y44" s="139"/>
      <c r="Z44" s="67">
        <f t="shared" si="40"/>
        <v>0</v>
      </c>
      <c r="AA44" s="68">
        <f t="shared" si="41"/>
        <v>0</v>
      </c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89"/>
    </row>
    <row r="45" spans="1:39" ht="12.75" customHeight="1">
      <c r="A45" s="153"/>
      <c r="B45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платежей'!$F$17:$F$5007,$A45,'Реестр платежей'!$A$17:$A$5007,"опл")/1000</f>
        <v>0</v>
      </c>
      <c r="C45" s="137"/>
      <c r="D45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платежей'!$F$17:$F$5007,$A45,'Реестр платежей'!$A$17:$A$5007,"опл")/1000</f>
        <v>0</v>
      </c>
      <c r="E45" s="137"/>
      <c r="F45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платежей'!$F$17:$F$5007,$A45,'Реестр платежей'!$A$17:$A$5007,"опл")/1000</f>
        <v>0</v>
      </c>
      <c r="G45" s="137"/>
      <c r="H45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платежей'!$F$17:$F$5007,$A45,'Реестр платежей'!$A$17:$A$5007,"опл")/1000</f>
        <v>0</v>
      </c>
      <c r="I45" s="137"/>
      <c r="J45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платежей'!$F$17:$F$5007,$A45,'Реестр платежей'!$A$17:$A$5007,"опл")/1000</f>
        <v>0</v>
      </c>
      <c r="K45" s="137"/>
      <c r="L45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платежей'!$F$17:$F$5007,$A45,'Реестр платежей'!$A$17:$A$5007,"опл")/1000</f>
        <v>0</v>
      </c>
      <c r="M45" s="137"/>
      <c r="N45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платежей'!$F$17:$F$5007,$A45,'Реестр платежей'!$A$17:$A$5007,"опл")/1000</f>
        <v>0</v>
      </c>
      <c r="O45" s="137"/>
      <c r="P45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платежей'!$F$17:$F$5007,$A45,'Реестр платежей'!$A$17:$A$5007,"опл")/1000</f>
        <v>0</v>
      </c>
      <c r="Q45" s="137"/>
      <c r="R45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платежей'!$F$17:$F$5007,$A45,'Реестр платежей'!$A$17:$A$5007,"опл")/1000</f>
        <v>0</v>
      </c>
      <c r="S45" s="137"/>
      <c r="T45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платежей'!$F$17:$F$5007,$A45,'Реестр платежей'!$A$17:$A$5007,"опл")/1000</f>
        <v>0</v>
      </c>
      <c r="U45" s="137"/>
      <c r="V45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платежей'!$F$17:$F$5007,$A45,'Реестр платежей'!$A$17:$A$5007,"опл")/1000</f>
        <v>0</v>
      </c>
      <c r="W45" s="137"/>
      <c r="X45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платежей'!$F$17:$F$5007,$A45,'Реестр платежей'!$A$17:$A$5007,"опл")/1000</f>
        <v>0</v>
      </c>
      <c r="Y45" s="137"/>
      <c r="Z45" s="65">
        <f t="shared" si="40"/>
        <v>0</v>
      </c>
      <c r="AA45" s="66">
        <f t="shared" si="41"/>
        <v>0</v>
      </c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50"/>
    </row>
    <row r="46" spans="1:39" ht="15" customHeight="1" thickBot="1">
      <c r="A46" s="153"/>
      <c r="B46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платежей'!$F$17:$F$5007,$A45,'Реестр платежей'!$A$17:$A$5007,"опл")/1000</f>
        <v>0</v>
      </c>
      <c r="C46" s="139"/>
      <c r="D46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платежей'!$F$17:$F$5007,$A45,'Реестр платежей'!$A$17:$A$5007,"опл")/1000</f>
        <v>0</v>
      </c>
      <c r="E46" s="139"/>
      <c r="F46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платежей'!$F$17:$F$5007,$A45,'Реестр платежей'!$A$17:$A$5007,"опл")/1000</f>
        <v>0</v>
      </c>
      <c r="G46" s="139"/>
      <c r="H46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платежей'!$F$17:$F$5007,$A45,'Реестр платежей'!$A$17:$A$5007,"опл")/1000</f>
        <v>0</v>
      </c>
      <c r="I46" s="139"/>
      <c r="J46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платежей'!$F$17:$F$5007,$A45,'Реестр платежей'!$A$17:$A$5007,"опл")/1000</f>
        <v>0</v>
      </c>
      <c r="K46" s="139"/>
      <c r="L46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платежей'!$F$17:$F$5007,$A45,'Реестр платежей'!$A$17:$A$5007,"опл")/1000</f>
        <v>0</v>
      </c>
      <c r="M46" s="139"/>
      <c r="N46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платежей'!$F$17:$F$5007,$A45,'Реестр платежей'!$A$17:$A$5007,"опл")/1000</f>
        <v>0</v>
      </c>
      <c r="O46" s="139"/>
      <c r="P46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платежей'!$F$17:$F$5007,$A45,'Реестр платежей'!$A$17:$A$5007,"опл")/1000</f>
        <v>0</v>
      </c>
      <c r="Q46" s="139"/>
      <c r="R46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платежей'!$F$17:$F$5007,$A45,'Реестр платежей'!$A$17:$A$5007,"опл")/1000</f>
        <v>0</v>
      </c>
      <c r="S46" s="139"/>
      <c r="T46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платежей'!$F$17:$F$5007,$A45,'Реестр платежей'!$A$17:$A$5007,"опл")/1000</f>
        <v>0</v>
      </c>
      <c r="U46" s="139"/>
      <c r="V46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платежей'!$F$17:$F$5007,$A45,'Реестр платежей'!$A$17:$A$5007,"опл")/1000</f>
        <v>0</v>
      </c>
      <c r="W46" s="139"/>
      <c r="X46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платежей'!$F$17:$F$5007,$A45,'Реестр платежей'!$A$17:$A$5007,"опл")/1000</f>
        <v>0</v>
      </c>
      <c r="Y46" s="139"/>
      <c r="Z46" s="67">
        <f t="shared" si="40"/>
        <v>0</v>
      </c>
      <c r="AA46" s="68">
        <f t="shared" si="41"/>
        <v>0</v>
      </c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89"/>
    </row>
    <row r="47" spans="1:39" ht="12.75" customHeight="1">
      <c r="A47" s="153"/>
      <c r="B47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платежей'!$F$17:$F$5007,$A47,'Реестр платежей'!$A$17:$A$5007,"опл")/1000</f>
        <v>0</v>
      </c>
      <c r="C47" s="137"/>
      <c r="D47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платежей'!$F$17:$F$5007,$A47,'Реестр платежей'!$A$17:$A$5007,"опл")/1000</f>
        <v>0</v>
      </c>
      <c r="E47" s="137"/>
      <c r="F47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платежей'!$F$17:$F$5007,$A47,'Реестр платежей'!$A$17:$A$5007,"опл")/1000</f>
        <v>0</v>
      </c>
      <c r="G47" s="137"/>
      <c r="H47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платежей'!$F$17:$F$5007,$A47,'Реестр платежей'!$A$17:$A$5007,"опл")/1000</f>
        <v>0</v>
      </c>
      <c r="I47" s="137"/>
      <c r="J47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платежей'!$F$17:$F$5007,$A47,'Реестр платежей'!$A$17:$A$5007,"опл")/1000</f>
        <v>0</v>
      </c>
      <c r="K47" s="137"/>
      <c r="L47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платежей'!$F$17:$F$5007,$A47,'Реестр платежей'!$A$17:$A$5007,"опл")/1000</f>
        <v>0</v>
      </c>
      <c r="M47" s="137"/>
      <c r="N47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платежей'!$F$17:$F$5007,$A47,'Реестр платежей'!$A$17:$A$5007,"опл")/1000</f>
        <v>0</v>
      </c>
      <c r="O47" s="137"/>
      <c r="P47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платежей'!$F$17:$F$5007,$A47,'Реестр платежей'!$A$17:$A$5007,"опл")/1000</f>
        <v>0</v>
      </c>
      <c r="Q47" s="137"/>
      <c r="R47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платежей'!$F$17:$F$5007,$A47,'Реестр платежей'!$A$17:$A$5007,"опл")/1000</f>
        <v>0</v>
      </c>
      <c r="S47" s="137"/>
      <c r="T47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платежей'!$F$17:$F$5007,$A47,'Реестр платежей'!$A$17:$A$5007,"опл")/1000</f>
        <v>0</v>
      </c>
      <c r="U47" s="137"/>
      <c r="V47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платежей'!$F$17:$F$5007,$A47,'Реестр платежей'!$A$17:$A$5007,"опл")/1000</f>
        <v>0</v>
      </c>
      <c r="W47" s="137"/>
      <c r="X47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платежей'!$F$17:$F$5007,$A47,'Реестр платежей'!$A$17:$A$5007,"опл")/1000</f>
        <v>0</v>
      </c>
      <c r="Y47" s="137"/>
      <c r="Z47" s="65">
        <f t="shared" si="40"/>
        <v>0</v>
      </c>
      <c r="AA47" s="66">
        <f t="shared" si="41"/>
        <v>0</v>
      </c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50"/>
    </row>
    <row r="48" spans="1:39" ht="15" customHeight="1" thickBot="1">
      <c r="A48" s="153"/>
      <c r="B48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платежей'!$F$17:$F$5007,$A47,'Реестр платежей'!$A$17:$A$5007,"опл")/1000</f>
        <v>0</v>
      </c>
      <c r="C48" s="139"/>
      <c r="D48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платежей'!$F$17:$F$5007,$A47,'Реестр платежей'!$A$17:$A$5007,"опл")/1000</f>
        <v>0</v>
      </c>
      <c r="E48" s="139"/>
      <c r="F48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платежей'!$F$17:$F$5007,$A47,'Реестр платежей'!$A$17:$A$5007,"опл")/1000</f>
        <v>0</v>
      </c>
      <c r="G48" s="139"/>
      <c r="H48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платежей'!$F$17:$F$5007,$A47,'Реестр платежей'!$A$17:$A$5007,"опл")/1000</f>
        <v>0</v>
      </c>
      <c r="I48" s="139"/>
      <c r="J48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платежей'!$F$17:$F$5007,$A47,'Реестр платежей'!$A$17:$A$5007,"опл")/1000</f>
        <v>0</v>
      </c>
      <c r="K48" s="139"/>
      <c r="L48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платежей'!$F$17:$F$5007,$A47,'Реестр платежей'!$A$17:$A$5007,"опл")/1000</f>
        <v>0</v>
      </c>
      <c r="M48" s="139"/>
      <c r="N48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платежей'!$F$17:$F$5007,$A47,'Реестр платежей'!$A$17:$A$5007,"опл")/1000</f>
        <v>0</v>
      </c>
      <c r="O48" s="139"/>
      <c r="P48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платежей'!$F$17:$F$5007,$A47,'Реестр платежей'!$A$17:$A$5007,"опл")/1000</f>
        <v>0</v>
      </c>
      <c r="Q48" s="139"/>
      <c r="R48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платежей'!$F$17:$F$5007,$A47,'Реестр платежей'!$A$17:$A$5007,"опл")/1000</f>
        <v>0</v>
      </c>
      <c r="S48" s="139"/>
      <c r="T48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платежей'!$F$17:$F$5007,$A47,'Реестр платежей'!$A$17:$A$5007,"опл")/1000</f>
        <v>0</v>
      </c>
      <c r="U48" s="139"/>
      <c r="V48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платежей'!$F$17:$F$5007,$A47,'Реестр платежей'!$A$17:$A$5007,"опл")/1000</f>
        <v>0</v>
      </c>
      <c r="W48" s="139"/>
      <c r="X48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платежей'!$F$17:$F$5007,$A47,'Реестр платежей'!$A$17:$A$5007,"опл")/1000</f>
        <v>0</v>
      </c>
      <c r="Y48" s="139"/>
      <c r="Z48" s="67">
        <f t="shared" si="40"/>
        <v>0</v>
      </c>
      <c r="AA48" s="68">
        <f t="shared" si="41"/>
        <v>0</v>
      </c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89"/>
    </row>
    <row r="49" spans="1:39" ht="12.75" customHeight="1">
      <c r="A49" s="153"/>
      <c r="B49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платежей'!$F$17:$F$5007,$A49,'Реестр платежей'!$A$17:$A$5007,"опл")/1000</f>
        <v>0</v>
      </c>
      <c r="C49" s="137"/>
      <c r="D49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платежей'!$F$17:$F$5007,$A49,'Реестр платежей'!$A$17:$A$5007,"опл")/1000</f>
        <v>0</v>
      </c>
      <c r="E49" s="137"/>
      <c r="F49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платежей'!$F$17:$F$5007,$A49,'Реестр платежей'!$A$17:$A$5007,"опл")/1000</f>
        <v>0</v>
      </c>
      <c r="G49" s="137"/>
      <c r="H49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платежей'!$F$17:$F$5007,$A49,'Реестр платежей'!$A$17:$A$5007,"опл")/1000</f>
        <v>0</v>
      </c>
      <c r="I49" s="137"/>
      <c r="J49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платежей'!$F$17:$F$5007,$A49,'Реестр платежей'!$A$17:$A$5007,"опл")/1000</f>
        <v>0</v>
      </c>
      <c r="K49" s="137"/>
      <c r="L49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платежей'!$F$17:$F$5007,$A49,'Реестр платежей'!$A$17:$A$5007,"опл")/1000</f>
        <v>0</v>
      </c>
      <c r="M49" s="137"/>
      <c r="N49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платежей'!$F$17:$F$5007,$A49,'Реестр платежей'!$A$17:$A$5007,"опл")/1000</f>
        <v>0</v>
      </c>
      <c r="O49" s="137"/>
      <c r="P49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платежей'!$F$17:$F$5007,$A49,'Реестр платежей'!$A$17:$A$5007,"опл")/1000</f>
        <v>0</v>
      </c>
      <c r="Q49" s="137"/>
      <c r="R49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платежей'!$F$17:$F$5007,$A49,'Реестр платежей'!$A$17:$A$5007,"опл")/1000</f>
        <v>0</v>
      </c>
      <c r="S49" s="137"/>
      <c r="T49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платежей'!$F$17:$F$5007,$A49,'Реестр платежей'!$A$17:$A$5007,"опл")/1000</f>
        <v>0</v>
      </c>
      <c r="U49" s="137"/>
      <c r="V49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платежей'!$F$17:$F$5007,$A49,'Реестр платежей'!$A$17:$A$5007,"опл")/1000</f>
        <v>0</v>
      </c>
      <c r="W49" s="137"/>
      <c r="X49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платежей'!$F$17:$F$5007,$A49,'Реестр платежей'!$A$17:$A$5007,"опл")/1000</f>
        <v>0</v>
      </c>
      <c r="Y49" s="137"/>
      <c r="Z49" s="65">
        <f t="shared" si="40"/>
        <v>0</v>
      </c>
      <c r="AA49" s="66">
        <f t="shared" si="41"/>
        <v>0</v>
      </c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50"/>
    </row>
    <row r="50" spans="1:39" ht="15" customHeight="1" thickBot="1">
      <c r="A50" s="153"/>
      <c r="B50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платежей'!$F$17:$F$5007,$A49,'Реестр платежей'!$A$17:$A$5007,"опл")/1000</f>
        <v>0</v>
      </c>
      <c r="C50" s="139"/>
      <c r="D50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платежей'!$F$17:$F$5007,$A49,'Реестр платежей'!$A$17:$A$5007,"опл")/1000</f>
        <v>0</v>
      </c>
      <c r="E50" s="139"/>
      <c r="F50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платежей'!$F$17:$F$5007,$A49,'Реестр платежей'!$A$17:$A$5007,"опл")/1000</f>
        <v>0</v>
      </c>
      <c r="G50" s="139"/>
      <c r="H50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платежей'!$F$17:$F$5007,$A49,'Реестр платежей'!$A$17:$A$5007,"опл")/1000</f>
        <v>0</v>
      </c>
      <c r="I50" s="139"/>
      <c r="J50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платежей'!$F$17:$F$5007,$A49,'Реестр платежей'!$A$17:$A$5007,"опл")/1000</f>
        <v>0</v>
      </c>
      <c r="K50" s="139"/>
      <c r="L50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платежей'!$F$17:$F$5007,$A49,'Реестр платежей'!$A$17:$A$5007,"опл")/1000</f>
        <v>0</v>
      </c>
      <c r="M50" s="139"/>
      <c r="N50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платежей'!$F$17:$F$5007,$A49,'Реестр платежей'!$A$17:$A$5007,"опл")/1000</f>
        <v>0</v>
      </c>
      <c r="O50" s="139"/>
      <c r="P50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платежей'!$F$17:$F$5007,$A49,'Реестр платежей'!$A$17:$A$5007,"опл")/1000</f>
        <v>0</v>
      </c>
      <c r="Q50" s="139"/>
      <c r="R50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платежей'!$F$17:$F$5007,$A49,'Реестр платежей'!$A$17:$A$5007,"опл")/1000</f>
        <v>0</v>
      </c>
      <c r="S50" s="139"/>
      <c r="T50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платежей'!$F$17:$F$5007,$A49,'Реестр платежей'!$A$17:$A$5007,"опл")/1000</f>
        <v>0</v>
      </c>
      <c r="U50" s="139"/>
      <c r="V50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платежей'!$F$17:$F$5007,$A49,'Реестр платежей'!$A$17:$A$5007,"опл")/1000</f>
        <v>0</v>
      </c>
      <c r="W50" s="139"/>
      <c r="X50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платежей'!$F$17:$F$5007,$A49,'Реестр платежей'!$A$17:$A$5007,"опл")/1000</f>
        <v>0</v>
      </c>
      <c r="Y50" s="139"/>
      <c r="Z50" s="67">
        <f t="shared" si="40"/>
        <v>0</v>
      </c>
      <c r="AA50" s="68">
        <f t="shared" si="41"/>
        <v>0</v>
      </c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89"/>
    </row>
    <row r="51" spans="1:39" ht="12.75" customHeight="1">
      <c r="A51" s="153"/>
      <c r="B51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платежей'!$F$17:$F$5007,$A51,'Реестр платежей'!$A$17:$A$5007,"опл")/1000</f>
        <v>0</v>
      </c>
      <c r="C51" s="137"/>
      <c r="D51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платежей'!$F$17:$F$5007,$A51,'Реестр платежей'!$A$17:$A$5007,"опл")/1000</f>
        <v>0</v>
      </c>
      <c r="E51" s="137"/>
      <c r="F51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платежей'!$F$17:$F$5007,$A51,'Реестр платежей'!$A$17:$A$5007,"опл")/1000</f>
        <v>0</v>
      </c>
      <c r="G51" s="137"/>
      <c r="H51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платежей'!$F$17:$F$5007,$A51,'Реестр платежей'!$A$17:$A$5007,"опл")/1000</f>
        <v>0</v>
      </c>
      <c r="I51" s="137"/>
      <c r="J51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платежей'!$F$17:$F$5007,$A51,'Реестр платежей'!$A$17:$A$5007,"опл")/1000</f>
        <v>0</v>
      </c>
      <c r="K51" s="137"/>
      <c r="L51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платежей'!$F$17:$F$5007,$A51,'Реестр платежей'!$A$17:$A$5007,"опл")/1000</f>
        <v>0</v>
      </c>
      <c r="M51" s="137"/>
      <c r="N51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платежей'!$F$17:$F$5007,$A51,'Реестр платежей'!$A$17:$A$5007,"опл")/1000</f>
        <v>0</v>
      </c>
      <c r="O51" s="137"/>
      <c r="P51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платежей'!$F$17:$F$5007,$A51,'Реестр платежей'!$A$17:$A$5007,"опл")/1000</f>
        <v>0</v>
      </c>
      <c r="Q51" s="137"/>
      <c r="R51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платежей'!$F$17:$F$5007,$A51,'Реестр платежей'!$A$17:$A$5007,"опл")/1000</f>
        <v>0</v>
      </c>
      <c r="S51" s="137"/>
      <c r="T51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платежей'!$F$17:$F$5007,$A51,'Реестр платежей'!$A$17:$A$5007,"опл")/1000</f>
        <v>0</v>
      </c>
      <c r="U51" s="137"/>
      <c r="V51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платежей'!$F$17:$F$5007,$A51,'Реестр платежей'!$A$17:$A$5007,"опл")/1000</f>
        <v>0</v>
      </c>
      <c r="W51" s="137"/>
      <c r="X51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платежей'!$F$17:$F$5007,$A51,'Реестр платежей'!$A$17:$A$5007,"опл")/1000</f>
        <v>0</v>
      </c>
      <c r="Y51" s="137"/>
      <c r="Z51" s="65">
        <f t="shared" si="40"/>
        <v>0</v>
      </c>
      <c r="AA51" s="66">
        <f t="shared" si="41"/>
        <v>0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50"/>
    </row>
    <row r="52" spans="1:39" ht="15" customHeight="1" thickBot="1">
      <c r="A52" s="153"/>
      <c r="B52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платежей'!$F$17:$F$5007,$A51,'Реестр платежей'!$A$17:$A$5007,"опл")/1000</f>
        <v>0</v>
      </c>
      <c r="C52" s="139"/>
      <c r="D52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платежей'!$F$17:$F$5007,$A51,'Реестр платежей'!$A$17:$A$5007,"опл")/1000</f>
        <v>0</v>
      </c>
      <c r="E52" s="139"/>
      <c r="F52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платежей'!$F$17:$F$5007,$A51,'Реестр платежей'!$A$17:$A$5007,"опл")/1000</f>
        <v>0</v>
      </c>
      <c r="G52" s="139"/>
      <c r="H52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платежей'!$F$17:$F$5007,$A51,'Реестр платежей'!$A$17:$A$5007,"опл")/1000</f>
        <v>0</v>
      </c>
      <c r="I52" s="139"/>
      <c r="J52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платежей'!$F$17:$F$5007,$A51,'Реестр платежей'!$A$17:$A$5007,"опл")/1000</f>
        <v>0</v>
      </c>
      <c r="K52" s="139"/>
      <c r="L52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платежей'!$F$17:$F$5007,$A51,'Реестр платежей'!$A$17:$A$5007,"опл")/1000</f>
        <v>0</v>
      </c>
      <c r="M52" s="139"/>
      <c r="N52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платежей'!$F$17:$F$5007,$A51,'Реестр платежей'!$A$17:$A$5007,"опл")/1000</f>
        <v>0</v>
      </c>
      <c r="O52" s="139"/>
      <c r="P52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платежей'!$F$17:$F$5007,$A51,'Реестр платежей'!$A$17:$A$5007,"опл")/1000</f>
        <v>0</v>
      </c>
      <c r="Q52" s="139"/>
      <c r="R52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платежей'!$F$17:$F$5007,$A51,'Реестр платежей'!$A$17:$A$5007,"опл")/1000</f>
        <v>0</v>
      </c>
      <c r="S52" s="139"/>
      <c r="T52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платежей'!$F$17:$F$5007,$A51,'Реестр платежей'!$A$17:$A$5007,"опл")/1000</f>
        <v>0</v>
      </c>
      <c r="U52" s="139"/>
      <c r="V52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платежей'!$F$17:$F$5007,$A51,'Реестр платежей'!$A$17:$A$5007,"опл")/1000</f>
        <v>0</v>
      </c>
      <c r="W52" s="139"/>
      <c r="X52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платежей'!$F$17:$F$5007,$A51,'Реестр платежей'!$A$17:$A$5007,"опл")/1000</f>
        <v>0</v>
      </c>
      <c r="Y52" s="139"/>
      <c r="Z52" s="67">
        <f t="shared" si="40"/>
        <v>0</v>
      </c>
      <c r="AA52" s="68">
        <f t="shared" si="41"/>
        <v>0</v>
      </c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89"/>
    </row>
    <row r="53" spans="1:39" ht="12.75" customHeight="1">
      <c r="A53" s="153"/>
      <c r="B53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платежей'!$F$17:$F$5007,$A53,'Реестр платежей'!$A$17:$A$5007,"опл")/1000</f>
        <v>0</v>
      </c>
      <c r="C53" s="137"/>
      <c r="D53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платежей'!$F$17:$F$5007,$A53,'Реестр платежей'!$A$17:$A$5007,"опл")/1000</f>
        <v>0</v>
      </c>
      <c r="E53" s="137"/>
      <c r="F53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платежей'!$F$17:$F$5007,$A53,'Реестр платежей'!$A$17:$A$5007,"опл")/1000</f>
        <v>0</v>
      </c>
      <c r="G53" s="137"/>
      <c r="H53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платежей'!$F$17:$F$5007,$A53,'Реестр платежей'!$A$17:$A$5007,"опл")/1000</f>
        <v>0</v>
      </c>
      <c r="I53" s="137"/>
      <c r="J53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платежей'!$F$17:$F$5007,$A53,'Реестр платежей'!$A$17:$A$5007,"опл")/1000</f>
        <v>0</v>
      </c>
      <c r="K53" s="137"/>
      <c r="L53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платежей'!$F$17:$F$5007,$A53,'Реестр платежей'!$A$17:$A$5007,"опл")/1000</f>
        <v>0</v>
      </c>
      <c r="M53" s="137"/>
      <c r="N53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платежей'!$F$17:$F$5007,$A53,'Реестр платежей'!$A$17:$A$5007,"опл")/1000</f>
        <v>0</v>
      </c>
      <c r="O53" s="137"/>
      <c r="P53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платежей'!$F$17:$F$5007,$A53,'Реестр платежей'!$A$17:$A$5007,"опл")/1000</f>
        <v>0</v>
      </c>
      <c r="Q53" s="137"/>
      <c r="R53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платежей'!$F$17:$F$5007,$A53,'Реестр платежей'!$A$17:$A$5007,"опл")/1000</f>
        <v>0</v>
      </c>
      <c r="S53" s="137"/>
      <c r="T53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платежей'!$F$17:$F$5007,$A53,'Реестр платежей'!$A$17:$A$5007,"опл")/1000</f>
        <v>0</v>
      </c>
      <c r="U53" s="137"/>
      <c r="V53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платежей'!$F$17:$F$5007,$A53,'Реестр платежей'!$A$17:$A$5007,"опл")/1000</f>
        <v>0</v>
      </c>
      <c r="W53" s="137"/>
      <c r="X53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платежей'!$F$17:$F$5007,$A53,'Реестр платежей'!$A$17:$A$5007,"опл")/1000</f>
        <v>0</v>
      </c>
      <c r="Y53" s="137"/>
      <c r="Z53" s="65">
        <f t="shared" si="40"/>
        <v>0</v>
      </c>
      <c r="AA53" s="66">
        <f t="shared" si="41"/>
        <v>0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50"/>
    </row>
    <row r="54" spans="1:39" ht="15" customHeight="1" thickBot="1">
      <c r="A54" s="153"/>
      <c r="B54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платежей'!$F$17:$F$5007,$A53,'Реестр платежей'!$A$17:$A$5007,"опл")/1000</f>
        <v>0</v>
      </c>
      <c r="C54" s="139"/>
      <c r="D54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платежей'!$F$17:$F$5007,$A53,'Реестр платежей'!$A$17:$A$5007,"опл")/1000</f>
        <v>0</v>
      </c>
      <c r="E54" s="139"/>
      <c r="F54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платежей'!$F$17:$F$5007,$A53,'Реестр платежей'!$A$17:$A$5007,"опл")/1000</f>
        <v>0</v>
      </c>
      <c r="G54" s="139"/>
      <c r="H54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платежей'!$F$17:$F$5007,$A53,'Реестр платежей'!$A$17:$A$5007,"опл")/1000</f>
        <v>0</v>
      </c>
      <c r="I54" s="139"/>
      <c r="J54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платежей'!$F$17:$F$5007,$A53,'Реестр платежей'!$A$17:$A$5007,"опл")/1000</f>
        <v>0</v>
      </c>
      <c r="K54" s="139"/>
      <c r="L54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платежей'!$F$17:$F$5007,$A53,'Реестр платежей'!$A$17:$A$5007,"опл")/1000</f>
        <v>0</v>
      </c>
      <c r="M54" s="139"/>
      <c r="N54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платежей'!$F$17:$F$5007,$A53,'Реестр платежей'!$A$17:$A$5007,"опл")/1000</f>
        <v>0</v>
      </c>
      <c r="O54" s="139"/>
      <c r="P54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платежей'!$F$17:$F$5007,$A53,'Реестр платежей'!$A$17:$A$5007,"опл")/1000</f>
        <v>0</v>
      </c>
      <c r="Q54" s="139"/>
      <c r="R54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платежей'!$F$17:$F$5007,$A53,'Реестр платежей'!$A$17:$A$5007,"опл")/1000</f>
        <v>0</v>
      </c>
      <c r="S54" s="139"/>
      <c r="T54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платежей'!$F$17:$F$5007,$A53,'Реестр платежей'!$A$17:$A$5007,"опл")/1000</f>
        <v>0</v>
      </c>
      <c r="U54" s="139"/>
      <c r="V54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платежей'!$F$17:$F$5007,$A53,'Реестр платежей'!$A$17:$A$5007,"опл")/1000</f>
        <v>0</v>
      </c>
      <c r="W54" s="139"/>
      <c r="X54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платежей'!$F$17:$F$5007,$A53,'Реестр платежей'!$A$17:$A$5007,"опл")/1000</f>
        <v>0</v>
      </c>
      <c r="Y54" s="139"/>
      <c r="Z54" s="67">
        <f t="shared" si="40"/>
        <v>0</v>
      </c>
      <c r="AA54" s="68">
        <f t="shared" si="41"/>
        <v>0</v>
      </c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89"/>
    </row>
    <row r="55" spans="1:39" ht="12.75" customHeight="1">
      <c r="A55" s="153"/>
      <c r="B55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платежей'!$F$17:$F$5007,$A55,'Реестр платежей'!$A$17:$A$5007,"опл")/1000</f>
        <v>0</v>
      </c>
      <c r="C55" s="137"/>
      <c r="D55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платежей'!$F$17:$F$5007,$A55,'Реестр платежей'!$A$17:$A$5007,"опл")/1000</f>
        <v>0</v>
      </c>
      <c r="E55" s="137"/>
      <c r="F55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платежей'!$F$17:$F$5007,$A55,'Реестр платежей'!$A$17:$A$5007,"опл")/1000</f>
        <v>0</v>
      </c>
      <c r="G55" s="137"/>
      <c r="H55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платежей'!$F$17:$F$5007,$A55,'Реестр платежей'!$A$17:$A$5007,"опл")/1000</f>
        <v>0</v>
      </c>
      <c r="I55" s="137"/>
      <c r="J55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платежей'!$F$17:$F$5007,$A55,'Реестр платежей'!$A$17:$A$5007,"опл")/1000</f>
        <v>0</v>
      </c>
      <c r="K55" s="137"/>
      <c r="L55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платежей'!$F$17:$F$5007,$A55,'Реестр платежей'!$A$17:$A$5007,"опл")/1000</f>
        <v>0</v>
      </c>
      <c r="M55" s="137"/>
      <c r="N55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платежей'!$F$17:$F$5007,$A55,'Реестр платежей'!$A$17:$A$5007,"опл")/1000</f>
        <v>0</v>
      </c>
      <c r="O55" s="137"/>
      <c r="P55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платежей'!$F$17:$F$5007,$A55,'Реестр платежей'!$A$17:$A$5007,"опл")/1000</f>
        <v>0</v>
      </c>
      <c r="Q55" s="137"/>
      <c r="R55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платежей'!$F$17:$F$5007,$A55,'Реестр платежей'!$A$17:$A$5007,"опл")/1000</f>
        <v>0</v>
      </c>
      <c r="S55" s="137"/>
      <c r="T55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платежей'!$F$17:$F$5007,$A55,'Реестр платежей'!$A$17:$A$5007,"опл")/1000</f>
        <v>0</v>
      </c>
      <c r="U55" s="137"/>
      <c r="V55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платежей'!$F$17:$F$5007,$A55,'Реестр платежей'!$A$17:$A$5007,"опл")/1000</f>
        <v>0</v>
      </c>
      <c r="W55" s="137"/>
      <c r="X55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платежей'!$F$17:$F$5007,$A55,'Реестр платежей'!$A$17:$A$5007,"опл")/1000</f>
        <v>0</v>
      </c>
      <c r="Y55" s="137"/>
      <c r="Z55" s="65">
        <f t="shared" si="40"/>
        <v>0</v>
      </c>
      <c r="AA55" s="66">
        <f t="shared" si="41"/>
        <v>0</v>
      </c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50"/>
    </row>
    <row r="56" spans="1:39" ht="15" customHeight="1" thickBot="1">
      <c r="A56" s="153"/>
      <c r="B56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платежей'!$F$17:$F$5007,$A55,'Реестр платежей'!$A$17:$A$5007,"опл")/1000</f>
        <v>0</v>
      </c>
      <c r="C56" s="139"/>
      <c r="D56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платежей'!$F$17:$F$5007,$A55,'Реестр платежей'!$A$17:$A$5007,"опл")/1000</f>
        <v>0</v>
      </c>
      <c r="E56" s="139"/>
      <c r="F56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платежей'!$F$17:$F$5007,$A55,'Реестр платежей'!$A$17:$A$5007,"опл")/1000</f>
        <v>0</v>
      </c>
      <c r="G56" s="139"/>
      <c r="H56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платежей'!$F$17:$F$5007,$A55,'Реестр платежей'!$A$17:$A$5007,"опл")/1000</f>
        <v>0</v>
      </c>
      <c r="I56" s="139"/>
      <c r="J56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платежей'!$F$17:$F$5007,$A55,'Реестр платежей'!$A$17:$A$5007,"опл")/1000</f>
        <v>0</v>
      </c>
      <c r="K56" s="139"/>
      <c r="L56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платежей'!$F$17:$F$5007,$A55,'Реестр платежей'!$A$17:$A$5007,"опл")/1000</f>
        <v>0</v>
      </c>
      <c r="M56" s="139"/>
      <c r="N56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платежей'!$F$17:$F$5007,$A55,'Реестр платежей'!$A$17:$A$5007,"опл")/1000</f>
        <v>0</v>
      </c>
      <c r="O56" s="139"/>
      <c r="P56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платежей'!$F$17:$F$5007,$A55,'Реестр платежей'!$A$17:$A$5007,"опл")/1000</f>
        <v>0</v>
      </c>
      <c r="Q56" s="139"/>
      <c r="R56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платежей'!$F$17:$F$5007,$A55,'Реестр платежей'!$A$17:$A$5007,"опл")/1000</f>
        <v>0</v>
      </c>
      <c r="S56" s="139"/>
      <c r="T56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платежей'!$F$17:$F$5007,$A55,'Реестр платежей'!$A$17:$A$5007,"опл")/1000</f>
        <v>0</v>
      </c>
      <c r="U56" s="139"/>
      <c r="V56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платежей'!$F$17:$F$5007,$A55,'Реестр платежей'!$A$17:$A$5007,"опл")/1000</f>
        <v>0</v>
      </c>
      <c r="W56" s="139"/>
      <c r="X56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платежей'!$F$17:$F$5007,$A55,'Реестр платежей'!$A$17:$A$5007,"опл")/1000</f>
        <v>0</v>
      </c>
      <c r="Y56" s="139"/>
      <c r="Z56" s="67">
        <f t="shared" si="40"/>
        <v>0</v>
      </c>
      <c r="AA56" s="68">
        <f t="shared" si="41"/>
        <v>0</v>
      </c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89"/>
    </row>
    <row r="57" spans="1:39" ht="12.75" customHeight="1">
      <c r="A57" s="153"/>
      <c r="B57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платежей'!$F$17:$F$5007,$A57,'Реестр платежей'!$A$17:$A$5007,"опл")/1000</f>
        <v>0</v>
      </c>
      <c r="C57" s="137"/>
      <c r="D57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платежей'!$F$17:$F$5007,$A57,'Реестр платежей'!$A$17:$A$5007,"опл")/1000</f>
        <v>0</v>
      </c>
      <c r="E57" s="137"/>
      <c r="F57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платежей'!$F$17:$F$5007,$A57,'Реестр платежей'!$A$17:$A$5007,"опл")/1000</f>
        <v>0</v>
      </c>
      <c r="G57" s="137"/>
      <c r="H57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платежей'!$F$17:$F$5007,$A57,'Реестр платежей'!$A$17:$A$5007,"опл")/1000</f>
        <v>0</v>
      </c>
      <c r="I57" s="137"/>
      <c r="J57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платежей'!$F$17:$F$5007,$A57,'Реестр платежей'!$A$17:$A$5007,"опл")/1000</f>
        <v>0</v>
      </c>
      <c r="K57" s="137"/>
      <c r="L57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платежей'!$F$17:$F$5007,$A57,'Реестр платежей'!$A$17:$A$5007,"опл")/1000</f>
        <v>0</v>
      </c>
      <c r="M57" s="137"/>
      <c r="N57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платежей'!$F$17:$F$5007,$A57,'Реестр платежей'!$A$17:$A$5007,"опл")/1000</f>
        <v>0</v>
      </c>
      <c r="O57" s="137"/>
      <c r="P57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платежей'!$F$17:$F$5007,$A57,'Реестр платежей'!$A$17:$A$5007,"опл")/1000</f>
        <v>0</v>
      </c>
      <c r="Q57" s="137"/>
      <c r="R57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платежей'!$F$17:$F$5007,$A57,'Реестр платежей'!$A$17:$A$5007,"опл")/1000</f>
        <v>0</v>
      </c>
      <c r="S57" s="137"/>
      <c r="T57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платежей'!$F$17:$F$5007,$A57,'Реестр платежей'!$A$17:$A$5007,"опл")/1000</f>
        <v>0</v>
      </c>
      <c r="U57" s="137"/>
      <c r="V57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платежей'!$F$17:$F$5007,$A57,'Реестр платежей'!$A$17:$A$5007,"опл")/1000</f>
        <v>0</v>
      </c>
      <c r="W57" s="137"/>
      <c r="X57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платежей'!$F$17:$F$5007,$A57,'Реестр платежей'!$A$17:$A$5007,"опл")/1000</f>
        <v>0</v>
      </c>
      <c r="Y57" s="137"/>
      <c r="Z57" s="65">
        <f t="shared" si="40"/>
        <v>0</v>
      </c>
      <c r="AA57" s="66">
        <f t="shared" si="41"/>
        <v>0</v>
      </c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50"/>
    </row>
    <row r="58" spans="1:39" ht="15" customHeight="1" thickBot="1">
      <c r="A58" s="153"/>
      <c r="B58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платежей'!$F$17:$F$5007,$A57,'Реестр платежей'!$A$17:$A$5007,"опл")/1000</f>
        <v>0</v>
      </c>
      <c r="C58" s="139"/>
      <c r="D58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платежей'!$F$17:$F$5007,$A57,'Реестр платежей'!$A$17:$A$5007,"опл")/1000</f>
        <v>0</v>
      </c>
      <c r="E58" s="139"/>
      <c r="F58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платежей'!$F$17:$F$5007,$A57,'Реестр платежей'!$A$17:$A$5007,"опл")/1000</f>
        <v>0</v>
      </c>
      <c r="G58" s="139"/>
      <c r="H58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платежей'!$F$17:$F$5007,$A57,'Реестр платежей'!$A$17:$A$5007,"опл")/1000</f>
        <v>0</v>
      </c>
      <c r="I58" s="139"/>
      <c r="J58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платежей'!$F$17:$F$5007,$A57,'Реестр платежей'!$A$17:$A$5007,"опл")/1000</f>
        <v>0</v>
      </c>
      <c r="K58" s="139"/>
      <c r="L58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платежей'!$F$17:$F$5007,$A57,'Реестр платежей'!$A$17:$A$5007,"опл")/1000</f>
        <v>0</v>
      </c>
      <c r="M58" s="139"/>
      <c r="N58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платежей'!$F$17:$F$5007,$A57,'Реестр платежей'!$A$17:$A$5007,"опл")/1000</f>
        <v>0</v>
      </c>
      <c r="O58" s="139"/>
      <c r="P58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платежей'!$F$17:$F$5007,$A57,'Реестр платежей'!$A$17:$A$5007,"опл")/1000</f>
        <v>0</v>
      </c>
      <c r="Q58" s="139"/>
      <c r="R58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платежей'!$F$17:$F$5007,$A57,'Реестр платежей'!$A$17:$A$5007,"опл")/1000</f>
        <v>0</v>
      </c>
      <c r="S58" s="139"/>
      <c r="T58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платежей'!$F$17:$F$5007,$A57,'Реестр платежей'!$A$17:$A$5007,"опл")/1000</f>
        <v>0</v>
      </c>
      <c r="U58" s="139"/>
      <c r="V58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платежей'!$F$17:$F$5007,$A57,'Реестр платежей'!$A$17:$A$5007,"опл")/1000</f>
        <v>0</v>
      </c>
      <c r="W58" s="139"/>
      <c r="X58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платежей'!$F$17:$F$5007,$A57,'Реестр платежей'!$A$17:$A$5007,"опл")/1000</f>
        <v>0</v>
      </c>
      <c r="Y58" s="139"/>
      <c r="Z58" s="67">
        <f t="shared" si="40"/>
        <v>0</v>
      </c>
      <c r="AA58" s="68">
        <f t="shared" si="41"/>
        <v>0</v>
      </c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89"/>
    </row>
    <row r="59" spans="1:39" ht="12.75" customHeight="1">
      <c r="A59" s="153"/>
      <c r="B59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платежей'!$F$17:$F$5007,$A59,'Реестр платежей'!$A$17:$A$5007,"опл")/1000</f>
        <v>0</v>
      </c>
      <c r="C59" s="137"/>
      <c r="D59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платежей'!$F$17:$F$5007,$A59,'Реестр платежей'!$A$17:$A$5007,"опл")/1000</f>
        <v>0</v>
      </c>
      <c r="E59" s="137"/>
      <c r="F59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платежей'!$F$17:$F$5007,$A59,'Реестр платежей'!$A$17:$A$5007,"опл")/1000</f>
        <v>0</v>
      </c>
      <c r="G59" s="137"/>
      <c r="H59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платежей'!$F$17:$F$5007,$A59,'Реестр платежей'!$A$17:$A$5007,"опл")/1000</f>
        <v>0</v>
      </c>
      <c r="I59" s="137"/>
      <c r="J59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платежей'!$F$17:$F$5007,$A59,'Реестр платежей'!$A$17:$A$5007,"опл")/1000</f>
        <v>0</v>
      </c>
      <c r="K59" s="137"/>
      <c r="L59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платежей'!$F$17:$F$5007,$A59,'Реестр платежей'!$A$17:$A$5007,"опл")/1000</f>
        <v>0</v>
      </c>
      <c r="M59" s="137"/>
      <c r="N59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платежей'!$F$17:$F$5007,$A59,'Реестр платежей'!$A$17:$A$5007,"опл")/1000</f>
        <v>0</v>
      </c>
      <c r="O59" s="137"/>
      <c r="P59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платежей'!$F$17:$F$5007,$A59,'Реестр платежей'!$A$17:$A$5007,"опл")/1000</f>
        <v>0</v>
      </c>
      <c r="Q59" s="137"/>
      <c r="R59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платежей'!$F$17:$F$5007,$A59,'Реестр платежей'!$A$17:$A$5007,"опл")/1000</f>
        <v>0</v>
      </c>
      <c r="S59" s="137"/>
      <c r="T59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платежей'!$F$17:$F$5007,$A59,'Реестр платежей'!$A$17:$A$5007,"опл")/1000</f>
        <v>0</v>
      </c>
      <c r="U59" s="137"/>
      <c r="V59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платежей'!$F$17:$F$5007,$A59,'Реестр платежей'!$A$17:$A$5007,"опл")/1000</f>
        <v>0</v>
      </c>
      <c r="W59" s="137"/>
      <c r="X59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платежей'!$F$17:$F$5007,$A59,'Реестр платежей'!$A$17:$A$5007,"опл")/1000</f>
        <v>0</v>
      </c>
      <c r="Y59" s="137"/>
      <c r="Z59" s="65">
        <f t="shared" si="40"/>
        <v>0</v>
      </c>
      <c r="AA59" s="66">
        <f t="shared" si="41"/>
        <v>0</v>
      </c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50"/>
    </row>
    <row r="60" spans="1:39" ht="15" customHeight="1" thickBot="1">
      <c r="A60" s="153"/>
      <c r="B60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платежей'!$F$17:$F$5007,$A59,'Реестр платежей'!$A$17:$A$5007,"опл")/1000</f>
        <v>0</v>
      </c>
      <c r="C60" s="139"/>
      <c r="D60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платежей'!$F$17:$F$5007,$A59,'Реестр платежей'!$A$17:$A$5007,"опл")/1000</f>
        <v>0</v>
      </c>
      <c r="E60" s="139"/>
      <c r="F60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платежей'!$F$17:$F$5007,$A59,'Реестр платежей'!$A$17:$A$5007,"опл")/1000</f>
        <v>0</v>
      </c>
      <c r="G60" s="139"/>
      <c r="H60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платежей'!$F$17:$F$5007,$A59,'Реестр платежей'!$A$17:$A$5007,"опл")/1000</f>
        <v>0</v>
      </c>
      <c r="I60" s="139"/>
      <c r="J60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платежей'!$F$17:$F$5007,$A59,'Реестр платежей'!$A$17:$A$5007,"опл")/1000</f>
        <v>0</v>
      </c>
      <c r="K60" s="139"/>
      <c r="L60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платежей'!$F$17:$F$5007,$A59,'Реестр платежей'!$A$17:$A$5007,"опл")/1000</f>
        <v>0</v>
      </c>
      <c r="M60" s="139"/>
      <c r="N60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платежей'!$F$17:$F$5007,$A59,'Реестр платежей'!$A$17:$A$5007,"опл")/1000</f>
        <v>0</v>
      </c>
      <c r="O60" s="139"/>
      <c r="P60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платежей'!$F$17:$F$5007,$A59,'Реестр платежей'!$A$17:$A$5007,"опл")/1000</f>
        <v>0</v>
      </c>
      <c r="Q60" s="139"/>
      <c r="R60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платежей'!$F$17:$F$5007,$A59,'Реестр платежей'!$A$17:$A$5007,"опл")/1000</f>
        <v>0</v>
      </c>
      <c r="S60" s="139"/>
      <c r="T60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платежей'!$F$17:$F$5007,$A59,'Реестр платежей'!$A$17:$A$5007,"опл")/1000</f>
        <v>0</v>
      </c>
      <c r="U60" s="139"/>
      <c r="V60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платежей'!$F$17:$F$5007,$A59,'Реестр платежей'!$A$17:$A$5007,"опл")/1000</f>
        <v>0</v>
      </c>
      <c r="W60" s="139"/>
      <c r="X60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платежей'!$F$17:$F$5007,$A59,'Реестр платежей'!$A$17:$A$5007,"опл")/1000</f>
        <v>0</v>
      </c>
      <c r="Y60" s="139"/>
      <c r="Z60" s="67">
        <f t="shared" si="40"/>
        <v>0</v>
      </c>
      <c r="AA60" s="68">
        <f t="shared" si="41"/>
        <v>0</v>
      </c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89"/>
    </row>
    <row r="61" spans="1:39" ht="12.75" customHeight="1">
      <c r="A61" s="153"/>
      <c r="B61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платежей'!$F$17:$F$5007,$A61,'Реестр платежей'!$A$17:$A$5007,"опл")/1000</f>
        <v>0</v>
      </c>
      <c r="C61" s="137"/>
      <c r="D61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платежей'!$F$17:$F$5007,$A61,'Реестр платежей'!$A$17:$A$5007,"опл")/1000</f>
        <v>0</v>
      </c>
      <c r="E61" s="137"/>
      <c r="F61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платежей'!$F$17:$F$5007,$A61,'Реестр платежей'!$A$17:$A$5007,"опл")/1000</f>
        <v>0</v>
      </c>
      <c r="G61" s="137"/>
      <c r="H61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платежей'!$F$17:$F$5007,$A61,'Реестр платежей'!$A$17:$A$5007,"опл")/1000</f>
        <v>0</v>
      </c>
      <c r="I61" s="137"/>
      <c r="J61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платежей'!$F$17:$F$5007,$A61,'Реестр платежей'!$A$17:$A$5007,"опл")/1000</f>
        <v>0</v>
      </c>
      <c r="K61" s="137"/>
      <c r="L61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платежей'!$F$17:$F$5007,$A61,'Реестр платежей'!$A$17:$A$5007,"опл")/1000</f>
        <v>0</v>
      </c>
      <c r="M61" s="137"/>
      <c r="N61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платежей'!$F$17:$F$5007,$A61,'Реестр платежей'!$A$17:$A$5007,"опл")/1000</f>
        <v>0</v>
      </c>
      <c r="O61" s="137"/>
      <c r="P61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платежей'!$F$17:$F$5007,$A61,'Реестр платежей'!$A$17:$A$5007,"опл")/1000</f>
        <v>0</v>
      </c>
      <c r="Q61" s="137"/>
      <c r="R61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платежей'!$F$17:$F$5007,$A61,'Реестр платежей'!$A$17:$A$5007,"опл")/1000</f>
        <v>0</v>
      </c>
      <c r="S61" s="137"/>
      <c r="T61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платежей'!$F$17:$F$5007,$A61,'Реестр платежей'!$A$17:$A$5007,"опл")/1000</f>
        <v>0</v>
      </c>
      <c r="U61" s="137"/>
      <c r="V61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платежей'!$F$17:$F$5007,$A61,'Реестр платежей'!$A$17:$A$5007,"опл")/1000</f>
        <v>0</v>
      </c>
      <c r="W61" s="137"/>
      <c r="X61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платежей'!$F$17:$F$5007,$A61,'Реестр платежей'!$A$17:$A$5007,"опл")/1000</f>
        <v>0</v>
      </c>
      <c r="Y61" s="137"/>
      <c r="Z61" s="65">
        <f t="shared" si="40"/>
        <v>0</v>
      </c>
      <c r="AA61" s="66">
        <f t="shared" si="41"/>
        <v>0</v>
      </c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50"/>
    </row>
    <row r="62" spans="1:39" ht="15" customHeight="1" thickBot="1">
      <c r="A62" s="153"/>
      <c r="B62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платежей'!$F$17:$F$5007,$A61,'Реестр платежей'!$A$17:$A$5007,"опл")/1000</f>
        <v>0</v>
      </c>
      <c r="C62" s="139"/>
      <c r="D62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платежей'!$F$17:$F$5007,$A61,'Реестр платежей'!$A$17:$A$5007,"опл")/1000</f>
        <v>0</v>
      </c>
      <c r="E62" s="139"/>
      <c r="F62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платежей'!$F$17:$F$5007,$A61,'Реестр платежей'!$A$17:$A$5007,"опл")/1000</f>
        <v>0</v>
      </c>
      <c r="G62" s="139"/>
      <c r="H62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платежей'!$F$17:$F$5007,$A61,'Реестр платежей'!$A$17:$A$5007,"опл")/1000</f>
        <v>0</v>
      </c>
      <c r="I62" s="139"/>
      <c r="J62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платежей'!$F$17:$F$5007,$A61,'Реестр платежей'!$A$17:$A$5007,"опл")/1000</f>
        <v>0</v>
      </c>
      <c r="K62" s="139"/>
      <c r="L62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платежей'!$F$17:$F$5007,$A61,'Реестр платежей'!$A$17:$A$5007,"опл")/1000</f>
        <v>0</v>
      </c>
      <c r="M62" s="139"/>
      <c r="N62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платежей'!$F$17:$F$5007,$A61,'Реестр платежей'!$A$17:$A$5007,"опл")/1000</f>
        <v>0</v>
      </c>
      <c r="O62" s="139"/>
      <c r="P62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платежей'!$F$17:$F$5007,$A61,'Реестр платежей'!$A$17:$A$5007,"опл")/1000</f>
        <v>0</v>
      </c>
      <c r="Q62" s="139"/>
      <c r="R62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платежей'!$F$17:$F$5007,$A61,'Реестр платежей'!$A$17:$A$5007,"опл")/1000</f>
        <v>0</v>
      </c>
      <c r="S62" s="139"/>
      <c r="T62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платежей'!$F$17:$F$5007,$A61,'Реестр платежей'!$A$17:$A$5007,"опл")/1000</f>
        <v>0</v>
      </c>
      <c r="U62" s="139"/>
      <c r="V62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платежей'!$F$17:$F$5007,$A61,'Реестр платежей'!$A$17:$A$5007,"опл")/1000</f>
        <v>0</v>
      </c>
      <c r="W62" s="139"/>
      <c r="X62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платежей'!$F$17:$F$5007,$A61,'Реестр платежей'!$A$17:$A$5007,"опл")/1000</f>
        <v>0</v>
      </c>
      <c r="Y62" s="139"/>
      <c r="Z62" s="67">
        <f t="shared" si="40"/>
        <v>0</v>
      </c>
      <c r="AA62" s="68">
        <f t="shared" si="41"/>
        <v>0</v>
      </c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89"/>
    </row>
    <row r="63" spans="1:39" ht="12.75" customHeight="1">
      <c r="A63" s="153"/>
      <c r="B63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платежей'!$F$17:$F$5007,$A63,'Реестр платежей'!$A$17:$A$5007,"опл")/1000</f>
        <v>0</v>
      </c>
      <c r="C63" s="137"/>
      <c r="D63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платежей'!$F$17:$F$5007,$A63,'Реестр платежей'!$A$17:$A$5007,"опл")/1000</f>
        <v>0</v>
      </c>
      <c r="E63" s="137"/>
      <c r="F63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платежей'!$F$17:$F$5007,$A63,'Реестр платежей'!$A$17:$A$5007,"опл")/1000</f>
        <v>0</v>
      </c>
      <c r="G63" s="137"/>
      <c r="H63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платежей'!$F$17:$F$5007,$A63,'Реестр платежей'!$A$17:$A$5007,"опл")/1000</f>
        <v>0</v>
      </c>
      <c r="I63" s="137"/>
      <c r="J63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платежей'!$F$17:$F$5007,$A63,'Реестр платежей'!$A$17:$A$5007,"опл")/1000</f>
        <v>0</v>
      </c>
      <c r="K63" s="137"/>
      <c r="L63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платежей'!$F$17:$F$5007,$A63,'Реестр платежей'!$A$17:$A$5007,"опл")/1000</f>
        <v>0</v>
      </c>
      <c r="M63" s="137"/>
      <c r="N63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платежей'!$F$17:$F$5007,$A63,'Реестр платежей'!$A$17:$A$5007,"опл")/1000</f>
        <v>0</v>
      </c>
      <c r="O63" s="137"/>
      <c r="P63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платежей'!$F$17:$F$5007,$A63,'Реестр платежей'!$A$17:$A$5007,"опл")/1000</f>
        <v>0</v>
      </c>
      <c r="Q63" s="137"/>
      <c r="R63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платежей'!$F$17:$F$5007,$A63,'Реестр платежей'!$A$17:$A$5007,"опл")/1000</f>
        <v>0</v>
      </c>
      <c r="S63" s="137"/>
      <c r="T63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платежей'!$F$17:$F$5007,$A63,'Реестр платежей'!$A$17:$A$5007,"опл")/1000</f>
        <v>0</v>
      </c>
      <c r="U63" s="137"/>
      <c r="V63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платежей'!$F$17:$F$5007,$A63,'Реестр платежей'!$A$17:$A$5007,"опл")/1000</f>
        <v>0</v>
      </c>
      <c r="W63" s="137"/>
      <c r="X63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платежей'!$F$17:$F$5007,$A63,'Реестр платежей'!$A$17:$A$5007,"опл")/1000</f>
        <v>0</v>
      </c>
      <c r="Y63" s="137"/>
      <c r="Z63" s="65">
        <f t="shared" si="40"/>
        <v>0</v>
      </c>
      <c r="AA63" s="66">
        <f t="shared" si="41"/>
        <v>0</v>
      </c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50"/>
    </row>
    <row r="64" spans="1:39" ht="15" customHeight="1" thickBot="1">
      <c r="A64" s="153"/>
      <c r="B64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платежей'!$F$17:$F$5007,$A63,'Реестр платежей'!$A$17:$A$5007,"опл")/1000</f>
        <v>0</v>
      </c>
      <c r="C64" s="139"/>
      <c r="D64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платежей'!$F$17:$F$5007,$A63,'Реестр платежей'!$A$17:$A$5007,"опл")/1000</f>
        <v>0</v>
      </c>
      <c r="E64" s="139"/>
      <c r="F64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платежей'!$F$17:$F$5007,$A63,'Реестр платежей'!$A$17:$A$5007,"опл")/1000</f>
        <v>0</v>
      </c>
      <c r="G64" s="139"/>
      <c r="H64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платежей'!$F$17:$F$5007,$A63,'Реестр платежей'!$A$17:$A$5007,"опл")/1000</f>
        <v>0</v>
      </c>
      <c r="I64" s="139"/>
      <c r="J64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платежей'!$F$17:$F$5007,$A63,'Реестр платежей'!$A$17:$A$5007,"опл")/1000</f>
        <v>0</v>
      </c>
      <c r="K64" s="139"/>
      <c r="L64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платежей'!$F$17:$F$5007,$A63,'Реестр платежей'!$A$17:$A$5007,"опл")/1000</f>
        <v>0</v>
      </c>
      <c r="M64" s="139"/>
      <c r="N64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платежей'!$F$17:$F$5007,$A63,'Реестр платежей'!$A$17:$A$5007,"опл")/1000</f>
        <v>0</v>
      </c>
      <c r="O64" s="139"/>
      <c r="P64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платежей'!$F$17:$F$5007,$A63,'Реестр платежей'!$A$17:$A$5007,"опл")/1000</f>
        <v>0</v>
      </c>
      <c r="Q64" s="139"/>
      <c r="R64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платежей'!$F$17:$F$5007,$A63,'Реестр платежей'!$A$17:$A$5007,"опл")/1000</f>
        <v>0</v>
      </c>
      <c r="S64" s="139"/>
      <c r="T64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платежей'!$F$17:$F$5007,$A63,'Реестр платежей'!$A$17:$A$5007,"опл")/1000</f>
        <v>0</v>
      </c>
      <c r="U64" s="139"/>
      <c r="V64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платежей'!$F$17:$F$5007,$A63,'Реестр платежей'!$A$17:$A$5007,"опл")/1000</f>
        <v>0</v>
      </c>
      <c r="W64" s="139"/>
      <c r="X64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платежей'!$F$17:$F$5007,$A63,'Реестр платежей'!$A$17:$A$5007,"опл")/1000</f>
        <v>0</v>
      </c>
      <c r="Y64" s="139"/>
      <c r="Z64" s="67">
        <f t="shared" si="40"/>
        <v>0</v>
      </c>
      <c r="AA64" s="68">
        <f t="shared" si="41"/>
        <v>0</v>
      </c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89"/>
    </row>
    <row r="65" spans="1:39" ht="12.75" customHeight="1">
      <c r="A65" s="153"/>
      <c r="B65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платежей'!$F$17:$F$5007,$A65,'Реестр платежей'!$A$17:$A$5007,"опл")/1000</f>
        <v>0</v>
      </c>
      <c r="C65" s="137"/>
      <c r="D65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платежей'!$F$17:$F$5007,$A65,'Реестр платежей'!$A$17:$A$5007,"опл")/1000</f>
        <v>0</v>
      </c>
      <c r="E65" s="137"/>
      <c r="F65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платежей'!$F$17:$F$5007,$A65,'Реестр платежей'!$A$17:$A$5007,"опл")/1000</f>
        <v>0</v>
      </c>
      <c r="G65" s="137"/>
      <c r="H65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платежей'!$F$17:$F$5007,$A65,'Реестр платежей'!$A$17:$A$5007,"опл")/1000</f>
        <v>0</v>
      </c>
      <c r="I65" s="137"/>
      <c r="J65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платежей'!$F$17:$F$5007,$A65,'Реестр платежей'!$A$17:$A$5007,"опл")/1000</f>
        <v>0</v>
      </c>
      <c r="K65" s="137"/>
      <c r="L65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платежей'!$F$17:$F$5007,$A65,'Реестр платежей'!$A$17:$A$5007,"опл")/1000</f>
        <v>0</v>
      </c>
      <c r="M65" s="137"/>
      <c r="N65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платежей'!$F$17:$F$5007,$A65,'Реестр платежей'!$A$17:$A$5007,"опл")/1000</f>
        <v>0</v>
      </c>
      <c r="O65" s="137"/>
      <c r="P65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платежей'!$F$17:$F$5007,$A65,'Реестр платежей'!$A$17:$A$5007,"опл")/1000</f>
        <v>0</v>
      </c>
      <c r="Q65" s="137"/>
      <c r="R65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платежей'!$F$17:$F$5007,$A65,'Реестр платежей'!$A$17:$A$5007,"опл")/1000</f>
        <v>0</v>
      </c>
      <c r="S65" s="137"/>
      <c r="T65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платежей'!$F$17:$F$5007,$A65,'Реестр платежей'!$A$17:$A$5007,"опл")/1000</f>
        <v>0</v>
      </c>
      <c r="U65" s="137"/>
      <c r="V65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платежей'!$F$17:$F$5007,$A65,'Реестр платежей'!$A$17:$A$5007,"опл")/1000</f>
        <v>0</v>
      </c>
      <c r="W65" s="137"/>
      <c r="X65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платежей'!$F$17:$F$5007,$A65,'Реестр платежей'!$A$17:$A$5007,"опл")/1000</f>
        <v>0</v>
      </c>
      <c r="Y65" s="137"/>
      <c r="Z65" s="65">
        <f t="shared" si="40"/>
        <v>0</v>
      </c>
      <c r="AA65" s="66">
        <f t="shared" si="41"/>
        <v>0</v>
      </c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50"/>
    </row>
    <row r="66" spans="1:39" ht="15" customHeight="1" thickBot="1">
      <c r="A66" s="153"/>
      <c r="B66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платежей'!$F$17:$F$5007,$A65,'Реестр платежей'!$A$17:$A$5007,"опл")/1000</f>
        <v>0</v>
      </c>
      <c r="C66" s="139"/>
      <c r="D66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платежей'!$F$17:$F$5007,$A65,'Реестр платежей'!$A$17:$A$5007,"опл")/1000</f>
        <v>0</v>
      </c>
      <c r="E66" s="139"/>
      <c r="F66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платежей'!$F$17:$F$5007,$A65,'Реестр платежей'!$A$17:$A$5007,"опл")/1000</f>
        <v>0</v>
      </c>
      <c r="G66" s="139"/>
      <c r="H66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платежей'!$F$17:$F$5007,$A65,'Реестр платежей'!$A$17:$A$5007,"опл")/1000</f>
        <v>0</v>
      </c>
      <c r="I66" s="139"/>
      <c r="J66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платежей'!$F$17:$F$5007,$A65,'Реестр платежей'!$A$17:$A$5007,"опл")/1000</f>
        <v>0</v>
      </c>
      <c r="K66" s="139"/>
      <c r="L66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платежей'!$F$17:$F$5007,$A65,'Реестр платежей'!$A$17:$A$5007,"опл")/1000</f>
        <v>0</v>
      </c>
      <c r="M66" s="139"/>
      <c r="N66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платежей'!$F$17:$F$5007,$A65,'Реестр платежей'!$A$17:$A$5007,"опл")/1000</f>
        <v>0</v>
      </c>
      <c r="O66" s="139"/>
      <c r="P66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платежей'!$F$17:$F$5007,$A65,'Реестр платежей'!$A$17:$A$5007,"опл")/1000</f>
        <v>0</v>
      </c>
      <c r="Q66" s="139"/>
      <c r="R66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платежей'!$F$17:$F$5007,$A65,'Реестр платежей'!$A$17:$A$5007,"опл")/1000</f>
        <v>0</v>
      </c>
      <c r="S66" s="139"/>
      <c r="T66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платежей'!$F$17:$F$5007,$A65,'Реестр платежей'!$A$17:$A$5007,"опл")/1000</f>
        <v>0</v>
      </c>
      <c r="U66" s="139"/>
      <c r="V66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платежей'!$F$17:$F$5007,$A65,'Реестр платежей'!$A$17:$A$5007,"опл")/1000</f>
        <v>0</v>
      </c>
      <c r="W66" s="139"/>
      <c r="X66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платежей'!$F$17:$F$5007,$A65,'Реестр платежей'!$A$17:$A$5007,"опл")/1000</f>
        <v>0</v>
      </c>
      <c r="Y66" s="139"/>
      <c r="Z66" s="67">
        <f t="shared" si="40"/>
        <v>0</v>
      </c>
      <c r="AA66" s="68">
        <f t="shared" si="41"/>
        <v>0</v>
      </c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89"/>
    </row>
    <row r="67" spans="1:39" ht="12.75" customHeight="1">
      <c r="A67" s="153"/>
      <c r="B67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платежей'!$F$17:$F$5007,$A67,'Реестр платежей'!$A$17:$A$5007,"опл")/1000</f>
        <v>0</v>
      </c>
      <c r="C67" s="137"/>
      <c r="D67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платежей'!$F$17:$F$5007,$A67,'Реестр платежей'!$A$17:$A$5007,"опл")/1000</f>
        <v>0</v>
      </c>
      <c r="E67" s="137"/>
      <c r="F67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платежей'!$F$17:$F$5007,$A67,'Реестр платежей'!$A$17:$A$5007,"опл")/1000</f>
        <v>0</v>
      </c>
      <c r="G67" s="137"/>
      <c r="H67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платежей'!$F$17:$F$5007,$A67,'Реестр платежей'!$A$17:$A$5007,"опл")/1000</f>
        <v>0</v>
      </c>
      <c r="I67" s="137"/>
      <c r="J67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платежей'!$F$17:$F$5007,$A67,'Реестр платежей'!$A$17:$A$5007,"опл")/1000</f>
        <v>0</v>
      </c>
      <c r="K67" s="137"/>
      <c r="L67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платежей'!$F$17:$F$5007,$A67,'Реестр платежей'!$A$17:$A$5007,"опл")/1000</f>
        <v>0</v>
      </c>
      <c r="M67" s="137"/>
      <c r="N67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платежей'!$F$17:$F$5007,$A67,'Реестр платежей'!$A$17:$A$5007,"опл")/1000</f>
        <v>0</v>
      </c>
      <c r="O67" s="137"/>
      <c r="P67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платежей'!$F$17:$F$5007,$A67,'Реестр платежей'!$A$17:$A$5007,"опл")/1000</f>
        <v>0</v>
      </c>
      <c r="Q67" s="137"/>
      <c r="R67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платежей'!$F$17:$F$5007,$A67,'Реестр платежей'!$A$17:$A$5007,"опл")/1000</f>
        <v>0</v>
      </c>
      <c r="S67" s="137"/>
      <c r="T67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платежей'!$F$17:$F$5007,$A67,'Реестр платежей'!$A$17:$A$5007,"опл")/1000</f>
        <v>0</v>
      </c>
      <c r="U67" s="137"/>
      <c r="V67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платежей'!$F$17:$F$5007,$A67,'Реестр платежей'!$A$17:$A$5007,"опл")/1000</f>
        <v>0</v>
      </c>
      <c r="W67" s="137"/>
      <c r="X67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платежей'!$F$17:$F$5007,$A67,'Реестр платежей'!$A$17:$A$5007,"опл")/1000</f>
        <v>0</v>
      </c>
      <c r="Y67" s="137"/>
      <c r="Z67" s="65">
        <f t="shared" si="40"/>
        <v>0</v>
      </c>
      <c r="AA67" s="66">
        <f t="shared" si="41"/>
        <v>0</v>
      </c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50"/>
    </row>
    <row r="68" spans="1:39" ht="15" customHeight="1" thickBot="1">
      <c r="A68" s="153"/>
      <c r="B68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платежей'!$F$17:$F$5007,$A67,'Реестр платежей'!$A$17:$A$5007,"опл")/1000</f>
        <v>0</v>
      </c>
      <c r="C68" s="139"/>
      <c r="D68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платежей'!$F$17:$F$5007,$A67,'Реестр платежей'!$A$17:$A$5007,"опл")/1000</f>
        <v>0</v>
      </c>
      <c r="E68" s="139"/>
      <c r="F68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платежей'!$F$17:$F$5007,$A67,'Реестр платежей'!$A$17:$A$5007,"опл")/1000</f>
        <v>0</v>
      </c>
      <c r="G68" s="139"/>
      <c r="H68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платежей'!$F$17:$F$5007,$A67,'Реестр платежей'!$A$17:$A$5007,"опл")/1000</f>
        <v>0</v>
      </c>
      <c r="I68" s="139"/>
      <c r="J68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платежей'!$F$17:$F$5007,$A67,'Реестр платежей'!$A$17:$A$5007,"опл")/1000</f>
        <v>0</v>
      </c>
      <c r="K68" s="139"/>
      <c r="L68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платежей'!$F$17:$F$5007,$A67,'Реестр платежей'!$A$17:$A$5007,"опл")/1000</f>
        <v>0</v>
      </c>
      <c r="M68" s="139"/>
      <c r="N68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платежей'!$F$17:$F$5007,$A67,'Реестр платежей'!$A$17:$A$5007,"опл")/1000</f>
        <v>0</v>
      </c>
      <c r="O68" s="139"/>
      <c r="P68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платежей'!$F$17:$F$5007,$A67,'Реестр платежей'!$A$17:$A$5007,"опл")/1000</f>
        <v>0</v>
      </c>
      <c r="Q68" s="139"/>
      <c r="R68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платежей'!$F$17:$F$5007,$A67,'Реестр платежей'!$A$17:$A$5007,"опл")/1000</f>
        <v>0</v>
      </c>
      <c r="S68" s="139"/>
      <c r="T68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платежей'!$F$17:$F$5007,$A67,'Реестр платежей'!$A$17:$A$5007,"опл")/1000</f>
        <v>0</v>
      </c>
      <c r="U68" s="139"/>
      <c r="V68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платежей'!$F$17:$F$5007,$A67,'Реестр платежей'!$A$17:$A$5007,"опл")/1000</f>
        <v>0</v>
      </c>
      <c r="W68" s="139"/>
      <c r="X68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платежей'!$F$17:$F$5007,$A67,'Реестр платежей'!$A$17:$A$5007,"опл")/1000</f>
        <v>0</v>
      </c>
      <c r="Y68" s="139"/>
      <c r="Z68" s="67">
        <f t="shared" si="40"/>
        <v>0</v>
      </c>
      <c r="AA68" s="68">
        <f t="shared" si="41"/>
        <v>0</v>
      </c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89"/>
    </row>
    <row r="69" spans="1:39" ht="12.75" customHeight="1">
      <c r="A69" s="153"/>
      <c r="B69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платежей'!$F$17:$F$5007,$A69,'Реестр платежей'!$A$17:$A$5007,"опл")/1000</f>
        <v>0</v>
      </c>
      <c r="C69" s="137"/>
      <c r="D69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платежей'!$F$17:$F$5007,$A69,'Реестр платежей'!$A$17:$A$5007,"опл")/1000</f>
        <v>0</v>
      </c>
      <c r="E69" s="137"/>
      <c r="F69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платежей'!$F$17:$F$5007,$A69,'Реестр платежей'!$A$17:$A$5007,"опл")/1000</f>
        <v>0</v>
      </c>
      <c r="G69" s="137"/>
      <c r="H69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платежей'!$F$17:$F$5007,$A69,'Реестр платежей'!$A$17:$A$5007,"опл")/1000</f>
        <v>0</v>
      </c>
      <c r="I69" s="137"/>
      <c r="J69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платежей'!$F$17:$F$5007,$A69,'Реестр платежей'!$A$17:$A$5007,"опл")/1000</f>
        <v>0</v>
      </c>
      <c r="K69" s="137"/>
      <c r="L69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платежей'!$F$17:$F$5007,$A69,'Реестр платежей'!$A$17:$A$5007,"опл")/1000</f>
        <v>0</v>
      </c>
      <c r="M69" s="137"/>
      <c r="N69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платежей'!$F$17:$F$5007,$A69,'Реестр платежей'!$A$17:$A$5007,"опл")/1000</f>
        <v>0</v>
      </c>
      <c r="O69" s="137"/>
      <c r="P69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платежей'!$F$17:$F$5007,$A69,'Реестр платежей'!$A$17:$A$5007,"опл")/1000</f>
        <v>0</v>
      </c>
      <c r="Q69" s="137"/>
      <c r="R69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платежей'!$F$17:$F$5007,$A69,'Реестр платежей'!$A$17:$A$5007,"опл")/1000</f>
        <v>0</v>
      </c>
      <c r="S69" s="137"/>
      <c r="T69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платежей'!$F$17:$F$5007,$A69,'Реестр платежей'!$A$17:$A$5007,"опл")/1000</f>
        <v>0</v>
      </c>
      <c r="U69" s="137"/>
      <c r="V69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платежей'!$F$17:$F$5007,$A69,'Реестр платежей'!$A$17:$A$5007,"опл")/1000</f>
        <v>0</v>
      </c>
      <c r="W69" s="137"/>
      <c r="X69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платежей'!$F$17:$F$5007,$A69,'Реестр платежей'!$A$17:$A$5007,"опл")/1000</f>
        <v>0</v>
      </c>
      <c r="Y69" s="137"/>
      <c r="Z69" s="65">
        <f t="shared" si="40"/>
        <v>0</v>
      </c>
      <c r="AA69" s="66">
        <f t="shared" si="41"/>
        <v>0</v>
      </c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50"/>
    </row>
    <row r="70" spans="1:39" ht="15" customHeight="1" thickBot="1">
      <c r="A70" s="153"/>
      <c r="B70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платежей'!$F$17:$F$5007,$A69,'Реестр платежей'!$A$17:$A$5007,"опл")/1000</f>
        <v>0</v>
      </c>
      <c r="C70" s="139"/>
      <c r="D70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платежей'!$F$17:$F$5007,$A69,'Реестр платежей'!$A$17:$A$5007,"опл")/1000</f>
        <v>0</v>
      </c>
      <c r="E70" s="139"/>
      <c r="F70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платежей'!$F$17:$F$5007,$A69,'Реестр платежей'!$A$17:$A$5007,"опл")/1000</f>
        <v>0</v>
      </c>
      <c r="G70" s="139"/>
      <c r="H70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платежей'!$F$17:$F$5007,$A69,'Реестр платежей'!$A$17:$A$5007,"опл")/1000</f>
        <v>0</v>
      </c>
      <c r="I70" s="139"/>
      <c r="J70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платежей'!$F$17:$F$5007,$A69,'Реестр платежей'!$A$17:$A$5007,"опл")/1000</f>
        <v>0</v>
      </c>
      <c r="K70" s="139"/>
      <c r="L70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платежей'!$F$17:$F$5007,$A69,'Реестр платежей'!$A$17:$A$5007,"опл")/1000</f>
        <v>0</v>
      </c>
      <c r="M70" s="139"/>
      <c r="N70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платежей'!$F$17:$F$5007,$A69,'Реестр платежей'!$A$17:$A$5007,"опл")/1000</f>
        <v>0</v>
      </c>
      <c r="O70" s="139"/>
      <c r="P70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платежей'!$F$17:$F$5007,$A69,'Реестр платежей'!$A$17:$A$5007,"опл")/1000</f>
        <v>0</v>
      </c>
      <c r="Q70" s="139"/>
      <c r="R70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платежей'!$F$17:$F$5007,$A69,'Реестр платежей'!$A$17:$A$5007,"опл")/1000</f>
        <v>0</v>
      </c>
      <c r="S70" s="139"/>
      <c r="T70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платежей'!$F$17:$F$5007,$A69,'Реестр платежей'!$A$17:$A$5007,"опл")/1000</f>
        <v>0</v>
      </c>
      <c r="U70" s="139"/>
      <c r="V70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платежей'!$F$17:$F$5007,$A69,'Реестр платежей'!$A$17:$A$5007,"опл")/1000</f>
        <v>0</v>
      </c>
      <c r="W70" s="139"/>
      <c r="X70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платежей'!$F$17:$F$5007,$A69,'Реестр платежей'!$A$17:$A$5007,"опл")/1000</f>
        <v>0</v>
      </c>
      <c r="Y70" s="139"/>
      <c r="Z70" s="67">
        <f t="shared" si="40"/>
        <v>0</v>
      </c>
      <c r="AA70" s="68">
        <f t="shared" si="41"/>
        <v>0</v>
      </c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89"/>
    </row>
    <row r="71" spans="1:39" ht="12.75" customHeight="1">
      <c r="A71" s="153"/>
      <c r="B71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платежей'!$F$17:$F$5007,$A71,'Реестр платежей'!$A$17:$A$5007,"опл")/1000</f>
        <v>0</v>
      </c>
      <c r="C71" s="137"/>
      <c r="D71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платежей'!$F$17:$F$5007,$A71,'Реестр платежей'!$A$17:$A$5007,"опл")/1000</f>
        <v>0</v>
      </c>
      <c r="E71" s="137"/>
      <c r="F71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платежей'!$F$17:$F$5007,$A71,'Реестр платежей'!$A$17:$A$5007,"опл")/1000</f>
        <v>0</v>
      </c>
      <c r="G71" s="137"/>
      <c r="H71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платежей'!$F$17:$F$5007,$A71,'Реестр платежей'!$A$17:$A$5007,"опл")/1000</f>
        <v>0</v>
      </c>
      <c r="I71" s="137"/>
      <c r="J71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платежей'!$F$17:$F$5007,$A71,'Реестр платежей'!$A$17:$A$5007,"опл")/1000</f>
        <v>0</v>
      </c>
      <c r="K71" s="137"/>
      <c r="L71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платежей'!$F$17:$F$5007,$A71,'Реестр платежей'!$A$17:$A$5007,"опл")/1000</f>
        <v>0</v>
      </c>
      <c r="M71" s="137"/>
      <c r="N71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платежей'!$F$17:$F$5007,$A71,'Реестр платежей'!$A$17:$A$5007,"опл")/1000</f>
        <v>0</v>
      </c>
      <c r="O71" s="137"/>
      <c r="P71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платежей'!$F$17:$F$5007,$A71,'Реестр платежей'!$A$17:$A$5007,"опл")/1000</f>
        <v>0</v>
      </c>
      <c r="Q71" s="137"/>
      <c r="R71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платежей'!$F$17:$F$5007,$A71,'Реестр платежей'!$A$17:$A$5007,"опл")/1000</f>
        <v>0</v>
      </c>
      <c r="S71" s="137"/>
      <c r="T71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платежей'!$F$17:$F$5007,$A71,'Реестр платежей'!$A$17:$A$5007,"опл")/1000</f>
        <v>0</v>
      </c>
      <c r="U71" s="137"/>
      <c r="V71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платежей'!$F$17:$F$5007,$A71,'Реестр платежей'!$A$17:$A$5007,"опл")/1000</f>
        <v>0</v>
      </c>
      <c r="W71" s="137"/>
      <c r="X71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платежей'!$F$17:$F$5007,$A71,'Реестр платежей'!$A$17:$A$5007,"опл")/1000</f>
        <v>0</v>
      </c>
      <c r="Y71" s="137"/>
      <c r="Z71" s="65">
        <f t="shared" si="40"/>
        <v>0</v>
      </c>
      <c r="AA71" s="66">
        <f t="shared" si="41"/>
        <v>0</v>
      </c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50"/>
    </row>
    <row r="72" spans="1:39" ht="15" customHeight="1" thickBot="1">
      <c r="A72" s="153"/>
      <c r="B72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платежей'!$F$17:$F$5007,$A71,'Реестр платежей'!$A$17:$A$5007,"опл")/1000</f>
        <v>0</v>
      </c>
      <c r="C72" s="139"/>
      <c r="D72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платежей'!$F$17:$F$5007,$A71,'Реестр платежей'!$A$17:$A$5007,"опл")/1000</f>
        <v>0</v>
      </c>
      <c r="E72" s="139"/>
      <c r="F72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платежей'!$F$17:$F$5007,$A71,'Реестр платежей'!$A$17:$A$5007,"опл")/1000</f>
        <v>0</v>
      </c>
      <c r="G72" s="139"/>
      <c r="H72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платежей'!$F$17:$F$5007,$A71,'Реестр платежей'!$A$17:$A$5007,"опл")/1000</f>
        <v>0</v>
      </c>
      <c r="I72" s="139"/>
      <c r="J72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платежей'!$F$17:$F$5007,$A71,'Реестр платежей'!$A$17:$A$5007,"опл")/1000</f>
        <v>0</v>
      </c>
      <c r="K72" s="139"/>
      <c r="L72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платежей'!$F$17:$F$5007,$A71,'Реестр платежей'!$A$17:$A$5007,"опл")/1000</f>
        <v>0</v>
      </c>
      <c r="M72" s="139"/>
      <c r="N72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платежей'!$F$17:$F$5007,$A71,'Реестр платежей'!$A$17:$A$5007,"опл")/1000</f>
        <v>0</v>
      </c>
      <c r="O72" s="139"/>
      <c r="P72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платежей'!$F$17:$F$5007,$A71,'Реестр платежей'!$A$17:$A$5007,"опл")/1000</f>
        <v>0</v>
      </c>
      <c r="Q72" s="139"/>
      <c r="R72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платежей'!$F$17:$F$5007,$A71,'Реестр платежей'!$A$17:$A$5007,"опл")/1000</f>
        <v>0</v>
      </c>
      <c r="S72" s="139"/>
      <c r="T72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платежей'!$F$17:$F$5007,$A71,'Реестр платежей'!$A$17:$A$5007,"опл")/1000</f>
        <v>0</v>
      </c>
      <c r="U72" s="139"/>
      <c r="V72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платежей'!$F$17:$F$5007,$A71,'Реестр платежей'!$A$17:$A$5007,"опл")/1000</f>
        <v>0</v>
      </c>
      <c r="W72" s="139"/>
      <c r="X72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платежей'!$F$17:$F$5007,$A71,'Реестр платежей'!$A$17:$A$5007,"опл")/1000</f>
        <v>0</v>
      </c>
      <c r="Y72" s="139"/>
      <c r="Z72" s="67">
        <f t="shared" si="40"/>
        <v>0</v>
      </c>
      <c r="AA72" s="68">
        <f t="shared" si="41"/>
        <v>0</v>
      </c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89"/>
    </row>
    <row r="73" spans="1:39" ht="12.75" customHeight="1">
      <c r="A73" s="153"/>
      <c r="B73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платежей'!$F$17:$F$5007,$A73,'Реестр платежей'!$A$17:$A$5007,"опл")/1000</f>
        <v>0</v>
      </c>
      <c r="C73" s="137"/>
      <c r="D73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платежей'!$F$17:$F$5007,$A73,'Реестр платежей'!$A$17:$A$5007,"опл")/1000</f>
        <v>0</v>
      </c>
      <c r="E73" s="137"/>
      <c r="F73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платежей'!$F$17:$F$5007,$A73,'Реестр платежей'!$A$17:$A$5007,"опл")/1000</f>
        <v>0</v>
      </c>
      <c r="G73" s="137"/>
      <c r="H73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платежей'!$F$17:$F$5007,$A73,'Реестр платежей'!$A$17:$A$5007,"опл")/1000</f>
        <v>0</v>
      </c>
      <c r="I73" s="137"/>
      <c r="J73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платежей'!$F$17:$F$5007,$A73,'Реестр платежей'!$A$17:$A$5007,"опл")/1000</f>
        <v>0</v>
      </c>
      <c r="K73" s="137"/>
      <c r="L73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платежей'!$F$17:$F$5007,$A73,'Реестр платежей'!$A$17:$A$5007,"опл")/1000</f>
        <v>0</v>
      </c>
      <c r="M73" s="137"/>
      <c r="N73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платежей'!$F$17:$F$5007,$A73,'Реестр платежей'!$A$17:$A$5007,"опл")/1000</f>
        <v>0</v>
      </c>
      <c r="O73" s="137"/>
      <c r="P73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платежей'!$F$17:$F$5007,$A73,'Реестр платежей'!$A$17:$A$5007,"опл")/1000</f>
        <v>0</v>
      </c>
      <c r="Q73" s="137"/>
      <c r="R73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платежей'!$F$17:$F$5007,$A73,'Реестр платежей'!$A$17:$A$5007,"опл")/1000</f>
        <v>0</v>
      </c>
      <c r="S73" s="137"/>
      <c r="T73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платежей'!$F$17:$F$5007,$A73,'Реестр платежей'!$A$17:$A$5007,"опл")/1000</f>
        <v>0</v>
      </c>
      <c r="U73" s="137"/>
      <c r="V73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платежей'!$F$17:$F$5007,$A73,'Реестр платежей'!$A$17:$A$5007,"опл")/1000</f>
        <v>0</v>
      </c>
      <c r="W73" s="137"/>
      <c r="X73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платежей'!$F$17:$F$5007,$A73,'Реестр платежей'!$A$17:$A$5007,"опл")/1000</f>
        <v>0</v>
      </c>
      <c r="Y73" s="137"/>
      <c r="Z73" s="65">
        <f t="shared" si="40"/>
        <v>0</v>
      </c>
      <c r="AA73" s="66">
        <f t="shared" si="41"/>
        <v>0</v>
      </c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50"/>
    </row>
    <row r="74" spans="1:39" ht="15" customHeight="1" thickBot="1">
      <c r="A74" s="153"/>
      <c r="B74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платежей'!$F$17:$F$5007,$A73,'Реестр платежей'!$A$17:$A$5007,"опл")/1000</f>
        <v>0</v>
      </c>
      <c r="C74" s="139"/>
      <c r="D74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платежей'!$F$17:$F$5007,$A73,'Реестр платежей'!$A$17:$A$5007,"опл")/1000</f>
        <v>0</v>
      </c>
      <c r="E74" s="139"/>
      <c r="F74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платежей'!$F$17:$F$5007,$A73,'Реестр платежей'!$A$17:$A$5007,"опл")/1000</f>
        <v>0</v>
      </c>
      <c r="G74" s="139"/>
      <c r="H74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платежей'!$F$17:$F$5007,$A73,'Реестр платежей'!$A$17:$A$5007,"опл")/1000</f>
        <v>0</v>
      </c>
      <c r="I74" s="139"/>
      <c r="J74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платежей'!$F$17:$F$5007,$A73,'Реестр платежей'!$A$17:$A$5007,"опл")/1000</f>
        <v>0</v>
      </c>
      <c r="K74" s="139"/>
      <c r="L74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платежей'!$F$17:$F$5007,$A73,'Реестр платежей'!$A$17:$A$5007,"опл")/1000</f>
        <v>0</v>
      </c>
      <c r="M74" s="139"/>
      <c r="N74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платежей'!$F$17:$F$5007,$A73,'Реестр платежей'!$A$17:$A$5007,"опл")/1000</f>
        <v>0</v>
      </c>
      <c r="O74" s="139"/>
      <c r="P74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платежей'!$F$17:$F$5007,$A73,'Реестр платежей'!$A$17:$A$5007,"опл")/1000</f>
        <v>0</v>
      </c>
      <c r="Q74" s="139"/>
      <c r="R74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платежей'!$F$17:$F$5007,$A73,'Реестр платежей'!$A$17:$A$5007,"опл")/1000</f>
        <v>0</v>
      </c>
      <c r="S74" s="139"/>
      <c r="T74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платежей'!$F$17:$F$5007,$A73,'Реестр платежей'!$A$17:$A$5007,"опл")/1000</f>
        <v>0</v>
      </c>
      <c r="U74" s="139"/>
      <c r="V74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платежей'!$F$17:$F$5007,$A73,'Реестр платежей'!$A$17:$A$5007,"опл")/1000</f>
        <v>0</v>
      </c>
      <c r="W74" s="139"/>
      <c r="X74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платежей'!$F$17:$F$5007,$A73,'Реестр платежей'!$A$17:$A$5007,"опл")/1000</f>
        <v>0</v>
      </c>
      <c r="Y74" s="139"/>
      <c r="Z74" s="67">
        <f t="shared" si="40"/>
        <v>0</v>
      </c>
      <c r="AA74" s="68">
        <f t="shared" si="41"/>
        <v>0</v>
      </c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89"/>
    </row>
    <row r="75" spans="1:39" ht="12.75" customHeight="1">
      <c r="A75" s="153"/>
      <c r="B75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платежей'!$F$17:$F$5007,$A75,'Реестр платежей'!$A$17:$A$5007,"опл")/1000</f>
        <v>0</v>
      </c>
      <c r="C75" s="137"/>
      <c r="D75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платежей'!$F$17:$F$5007,$A75,'Реестр платежей'!$A$17:$A$5007,"опл")/1000</f>
        <v>0</v>
      </c>
      <c r="E75" s="137"/>
      <c r="F75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платежей'!$F$17:$F$5007,$A75,'Реестр платежей'!$A$17:$A$5007,"опл")/1000</f>
        <v>0</v>
      </c>
      <c r="G75" s="137"/>
      <c r="H75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платежей'!$F$17:$F$5007,$A75,'Реестр платежей'!$A$17:$A$5007,"опл")/1000</f>
        <v>0</v>
      </c>
      <c r="I75" s="137"/>
      <c r="J75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платежей'!$F$17:$F$5007,$A75,'Реестр платежей'!$A$17:$A$5007,"опл")/1000</f>
        <v>0</v>
      </c>
      <c r="K75" s="137"/>
      <c r="L75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платежей'!$F$17:$F$5007,$A75,'Реестр платежей'!$A$17:$A$5007,"опл")/1000</f>
        <v>0</v>
      </c>
      <c r="M75" s="137"/>
      <c r="N75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платежей'!$F$17:$F$5007,$A75,'Реестр платежей'!$A$17:$A$5007,"опл")/1000</f>
        <v>0</v>
      </c>
      <c r="O75" s="137"/>
      <c r="P75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платежей'!$F$17:$F$5007,$A75,'Реестр платежей'!$A$17:$A$5007,"опл")/1000</f>
        <v>0</v>
      </c>
      <c r="Q75" s="137"/>
      <c r="R75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платежей'!$F$17:$F$5007,$A75,'Реестр платежей'!$A$17:$A$5007,"опл")/1000</f>
        <v>0</v>
      </c>
      <c r="S75" s="137"/>
      <c r="T75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платежей'!$F$17:$F$5007,$A75,'Реестр платежей'!$A$17:$A$5007,"опл")/1000</f>
        <v>0</v>
      </c>
      <c r="U75" s="137"/>
      <c r="V75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платежей'!$F$17:$F$5007,$A75,'Реестр платежей'!$A$17:$A$5007,"опл")/1000</f>
        <v>0</v>
      </c>
      <c r="W75" s="137"/>
      <c r="X75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платежей'!$F$17:$F$5007,$A75,'Реестр платежей'!$A$17:$A$5007,"опл")/1000</f>
        <v>0</v>
      </c>
      <c r="Y75" s="137"/>
      <c r="Z75" s="65">
        <f t="shared" si="40"/>
        <v>0</v>
      </c>
      <c r="AA75" s="66">
        <f t="shared" si="41"/>
        <v>0</v>
      </c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50"/>
    </row>
    <row r="76" spans="1:39" ht="15" customHeight="1" thickBot="1">
      <c r="A76" s="153"/>
      <c r="B76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платежей'!$F$17:$F$5007,$A75,'Реестр платежей'!$A$17:$A$5007,"опл")/1000</f>
        <v>0</v>
      </c>
      <c r="C76" s="139"/>
      <c r="D76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платежей'!$F$17:$F$5007,$A75,'Реестр платежей'!$A$17:$A$5007,"опл")/1000</f>
        <v>0</v>
      </c>
      <c r="E76" s="139"/>
      <c r="F76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платежей'!$F$17:$F$5007,$A75,'Реестр платежей'!$A$17:$A$5007,"опл")/1000</f>
        <v>0</v>
      </c>
      <c r="G76" s="139"/>
      <c r="H76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платежей'!$F$17:$F$5007,$A75,'Реестр платежей'!$A$17:$A$5007,"опл")/1000</f>
        <v>0</v>
      </c>
      <c r="I76" s="139"/>
      <c r="J76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платежей'!$F$17:$F$5007,$A75,'Реестр платежей'!$A$17:$A$5007,"опл")/1000</f>
        <v>0</v>
      </c>
      <c r="K76" s="139"/>
      <c r="L76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платежей'!$F$17:$F$5007,$A75,'Реестр платежей'!$A$17:$A$5007,"опл")/1000</f>
        <v>0</v>
      </c>
      <c r="M76" s="139"/>
      <c r="N76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платежей'!$F$17:$F$5007,$A75,'Реестр платежей'!$A$17:$A$5007,"опл")/1000</f>
        <v>0</v>
      </c>
      <c r="O76" s="139"/>
      <c r="P76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платежей'!$F$17:$F$5007,$A75,'Реестр платежей'!$A$17:$A$5007,"опл")/1000</f>
        <v>0</v>
      </c>
      <c r="Q76" s="139"/>
      <c r="R76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платежей'!$F$17:$F$5007,$A75,'Реестр платежей'!$A$17:$A$5007,"опл")/1000</f>
        <v>0</v>
      </c>
      <c r="S76" s="139"/>
      <c r="T76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платежей'!$F$17:$F$5007,$A75,'Реестр платежей'!$A$17:$A$5007,"опл")/1000</f>
        <v>0</v>
      </c>
      <c r="U76" s="139"/>
      <c r="V76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платежей'!$F$17:$F$5007,$A75,'Реестр платежей'!$A$17:$A$5007,"опл")/1000</f>
        <v>0</v>
      </c>
      <c r="W76" s="139"/>
      <c r="X76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платежей'!$F$17:$F$5007,$A75,'Реестр платежей'!$A$17:$A$5007,"опл")/1000</f>
        <v>0</v>
      </c>
      <c r="Y76" s="139"/>
      <c r="Z76" s="67">
        <f t="shared" si="40"/>
        <v>0</v>
      </c>
      <c r="AA76" s="68">
        <f t="shared" si="41"/>
        <v>0</v>
      </c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89"/>
    </row>
    <row r="77" spans="1:39" ht="12.75" customHeight="1">
      <c r="A77" s="153"/>
      <c r="B77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платежей'!$F$17:$F$5007,$A77,'Реестр платежей'!$A$17:$A$5007,"опл")/1000</f>
        <v>0</v>
      </c>
      <c r="C77" s="137"/>
      <c r="D77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платежей'!$F$17:$F$5007,$A77,'Реестр платежей'!$A$17:$A$5007,"опл")/1000</f>
        <v>0</v>
      </c>
      <c r="E77" s="137"/>
      <c r="F77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платежей'!$F$17:$F$5007,$A77,'Реестр платежей'!$A$17:$A$5007,"опл")/1000</f>
        <v>0</v>
      </c>
      <c r="G77" s="137"/>
      <c r="H77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платежей'!$F$17:$F$5007,$A77,'Реестр платежей'!$A$17:$A$5007,"опл")/1000</f>
        <v>0</v>
      </c>
      <c r="I77" s="137"/>
      <c r="J77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платежей'!$F$17:$F$5007,$A77,'Реестр платежей'!$A$17:$A$5007,"опл")/1000</f>
        <v>0</v>
      </c>
      <c r="K77" s="137"/>
      <c r="L77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платежей'!$F$17:$F$5007,$A77,'Реестр платежей'!$A$17:$A$5007,"опл")/1000</f>
        <v>0</v>
      </c>
      <c r="M77" s="137"/>
      <c r="N77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платежей'!$F$17:$F$5007,$A77,'Реестр платежей'!$A$17:$A$5007,"опл")/1000</f>
        <v>0</v>
      </c>
      <c r="O77" s="137"/>
      <c r="P77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платежей'!$F$17:$F$5007,$A77,'Реестр платежей'!$A$17:$A$5007,"опл")/1000</f>
        <v>0</v>
      </c>
      <c r="Q77" s="137"/>
      <c r="R77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платежей'!$F$17:$F$5007,$A77,'Реестр платежей'!$A$17:$A$5007,"опл")/1000</f>
        <v>0</v>
      </c>
      <c r="S77" s="137"/>
      <c r="T77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платежей'!$F$17:$F$5007,$A77,'Реестр платежей'!$A$17:$A$5007,"опл")/1000</f>
        <v>0</v>
      </c>
      <c r="U77" s="137"/>
      <c r="V77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платежей'!$F$17:$F$5007,$A77,'Реестр платежей'!$A$17:$A$5007,"опл")/1000</f>
        <v>0</v>
      </c>
      <c r="W77" s="137"/>
      <c r="X77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платежей'!$F$17:$F$5007,$A77,'Реестр платежей'!$A$17:$A$5007,"опл")/1000</f>
        <v>0</v>
      </c>
      <c r="Y77" s="137"/>
      <c r="Z77" s="65">
        <f t="shared" si="40"/>
        <v>0</v>
      </c>
      <c r="AA77" s="66">
        <f t="shared" si="41"/>
        <v>0</v>
      </c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50"/>
    </row>
    <row r="78" spans="1:39" ht="15" customHeight="1" thickBot="1">
      <c r="A78" s="153"/>
      <c r="B78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платежей'!$F$17:$F$5007,$A77,'Реестр платежей'!$A$17:$A$5007,"опл")/1000</f>
        <v>0</v>
      </c>
      <c r="C78" s="139"/>
      <c r="D78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платежей'!$F$17:$F$5007,$A77,'Реестр платежей'!$A$17:$A$5007,"опл")/1000</f>
        <v>0</v>
      </c>
      <c r="E78" s="139"/>
      <c r="F78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платежей'!$F$17:$F$5007,$A77,'Реестр платежей'!$A$17:$A$5007,"опл")/1000</f>
        <v>0</v>
      </c>
      <c r="G78" s="139"/>
      <c r="H78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платежей'!$F$17:$F$5007,$A77,'Реестр платежей'!$A$17:$A$5007,"опл")/1000</f>
        <v>0</v>
      </c>
      <c r="I78" s="139"/>
      <c r="J78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платежей'!$F$17:$F$5007,$A77,'Реестр платежей'!$A$17:$A$5007,"опл")/1000</f>
        <v>0</v>
      </c>
      <c r="K78" s="139"/>
      <c r="L78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платежей'!$F$17:$F$5007,$A77,'Реестр платежей'!$A$17:$A$5007,"опл")/1000</f>
        <v>0</v>
      </c>
      <c r="M78" s="139"/>
      <c r="N78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платежей'!$F$17:$F$5007,$A77,'Реестр платежей'!$A$17:$A$5007,"опл")/1000</f>
        <v>0</v>
      </c>
      <c r="O78" s="139"/>
      <c r="P78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платежей'!$F$17:$F$5007,$A77,'Реестр платежей'!$A$17:$A$5007,"опл")/1000</f>
        <v>0</v>
      </c>
      <c r="Q78" s="139"/>
      <c r="R78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платежей'!$F$17:$F$5007,$A77,'Реестр платежей'!$A$17:$A$5007,"опл")/1000</f>
        <v>0</v>
      </c>
      <c r="S78" s="139"/>
      <c r="T78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платежей'!$F$17:$F$5007,$A77,'Реестр платежей'!$A$17:$A$5007,"опл")/1000</f>
        <v>0</v>
      </c>
      <c r="U78" s="139"/>
      <c r="V78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платежей'!$F$17:$F$5007,$A77,'Реестр платежей'!$A$17:$A$5007,"опл")/1000</f>
        <v>0</v>
      </c>
      <c r="W78" s="139"/>
      <c r="X78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платежей'!$F$17:$F$5007,$A77,'Реестр платежей'!$A$17:$A$5007,"опл")/1000</f>
        <v>0</v>
      </c>
      <c r="Y78" s="139"/>
      <c r="Z78" s="67">
        <f t="shared" si="40"/>
        <v>0</v>
      </c>
      <c r="AA78" s="68">
        <f t="shared" si="41"/>
        <v>0</v>
      </c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89"/>
    </row>
    <row r="79" spans="1:39" ht="12.75" customHeight="1">
      <c r="A79" s="153"/>
      <c r="B79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платежей'!$F$17:$F$5007,$A79,'Реестр платежей'!$A$17:$A$5007,"опл")/1000</f>
        <v>0</v>
      </c>
      <c r="C79" s="137"/>
      <c r="D79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платежей'!$F$17:$F$5007,$A79,'Реестр платежей'!$A$17:$A$5007,"опл")/1000</f>
        <v>0</v>
      </c>
      <c r="E79" s="137"/>
      <c r="F79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платежей'!$F$17:$F$5007,$A79,'Реестр платежей'!$A$17:$A$5007,"опл")/1000</f>
        <v>0</v>
      </c>
      <c r="G79" s="137"/>
      <c r="H79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платежей'!$F$17:$F$5007,$A79,'Реестр платежей'!$A$17:$A$5007,"опл")/1000</f>
        <v>0</v>
      </c>
      <c r="I79" s="137"/>
      <c r="J79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платежей'!$F$17:$F$5007,$A79,'Реестр платежей'!$A$17:$A$5007,"опл")/1000</f>
        <v>0</v>
      </c>
      <c r="K79" s="137"/>
      <c r="L79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платежей'!$F$17:$F$5007,$A79,'Реестр платежей'!$A$17:$A$5007,"опл")/1000</f>
        <v>0</v>
      </c>
      <c r="M79" s="137"/>
      <c r="N79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платежей'!$F$17:$F$5007,$A79,'Реестр платежей'!$A$17:$A$5007,"опл")/1000</f>
        <v>0</v>
      </c>
      <c r="O79" s="137"/>
      <c r="P79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платежей'!$F$17:$F$5007,$A79,'Реестр платежей'!$A$17:$A$5007,"опл")/1000</f>
        <v>0</v>
      </c>
      <c r="Q79" s="137"/>
      <c r="R79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платежей'!$F$17:$F$5007,$A79,'Реестр платежей'!$A$17:$A$5007,"опл")/1000</f>
        <v>0</v>
      </c>
      <c r="S79" s="137"/>
      <c r="T79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платежей'!$F$17:$F$5007,$A79,'Реестр платежей'!$A$17:$A$5007,"опл")/1000</f>
        <v>0</v>
      </c>
      <c r="U79" s="137"/>
      <c r="V79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платежей'!$F$17:$F$5007,$A79,'Реестр платежей'!$A$17:$A$5007,"опл")/1000</f>
        <v>0</v>
      </c>
      <c r="W79" s="137"/>
      <c r="X79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платежей'!$F$17:$F$5007,$A79,'Реестр платежей'!$A$17:$A$5007,"опл")/1000</f>
        <v>0</v>
      </c>
      <c r="Y79" s="137"/>
      <c r="Z79" s="65">
        <f t="shared" ref="Z79:Z92" si="42">B79+D79+F79+H79+J79+L79+N79+P79+R79+T79+V79+X79</f>
        <v>0</v>
      </c>
      <c r="AA79" s="66">
        <f t="shared" ref="AA79:AA92" si="43">C79+E79+G79+I79+K79+M79+O79+Q79+S79+U79+W79+Y79</f>
        <v>0</v>
      </c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50"/>
    </row>
    <row r="80" spans="1:39" ht="15" customHeight="1" thickBot="1">
      <c r="A80" s="153"/>
      <c r="B80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платежей'!$F$17:$F$5007,$A79,'Реестр платежей'!$A$17:$A$5007,"опл")/1000</f>
        <v>0</v>
      </c>
      <c r="C80" s="139"/>
      <c r="D80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платежей'!$F$17:$F$5007,$A79,'Реестр платежей'!$A$17:$A$5007,"опл")/1000</f>
        <v>0</v>
      </c>
      <c r="E80" s="139"/>
      <c r="F80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платежей'!$F$17:$F$5007,$A79,'Реестр платежей'!$A$17:$A$5007,"опл")/1000</f>
        <v>0</v>
      </c>
      <c r="G80" s="139"/>
      <c r="H80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платежей'!$F$17:$F$5007,$A79,'Реестр платежей'!$A$17:$A$5007,"опл")/1000</f>
        <v>0</v>
      </c>
      <c r="I80" s="139"/>
      <c r="J80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платежей'!$F$17:$F$5007,$A79,'Реестр платежей'!$A$17:$A$5007,"опл")/1000</f>
        <v>0</v>
      </c>
      <c r="K80" s="139"/>
      <c r="L80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платежей'!$F$17:$F$5007,$A79,'Реестр платежей'!$A$17:$A$5007,"опл")/1000</f>
        <v>0</v>
      </c>
      <c r="M80" s="139"/>
      <c r="N80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платежей'!$F$17:$F$5007,$A79,'Реестр платежей'!$A$17:$A$5007,"опл")/1000</f>
        <v>0</v>
      </c>
      <c r="O80" s="139"/>
      <c r="P80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платежей'!$F$17:$F$5007,$A79,'Реестр платежей'!$A$17:$A$5007,"опл")/1000</f>
        <v>0</v>
      </c>
      <c r="Q80" s="139"/>
      <c r="R80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платежей'!$F$17:$F$5007,$A79,'Реестр платежей'!$A$17:$A$5007,"опл")/1000</f>
        <v>0</v>
      </c>
      <c r="S80" s="139"/>
      <c r="T80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платежей'!$F$17:$F$5007,$A79,'Реестр платежей'!$A$17:$A$5007,"опл")/1000</f>
        <v>0</v>
      </c>
      <c r="U80" s="139"/>
      <c r="V80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платежей'!$F$17:$F$5007,$A79,'Реестр платежей'!$A$17:$A$5007,"опл")/1000</f>
        <v>0</v>
      </c>
      <c r="W80" s="139"/>
      <c r="X80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платежей'!$F$17:$F$5007,$A79,'Реестр платежей'!$A$17:$A$5007,"опл")/1000</f>
        <v>0</v>
      </c>
      <c r="Y80" s="139"/>
      <c r="Z80" s="67">
        <f t="shared" si="42"/>
        <v>0</v>
      </c>
      <c r="AA80" s="68">
        <f t="shared" si="43"/>
        <v>0</v>
      </c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89"/>
    </row>
    <row r="81" spans="1:60" ht="12.75" customHeight="1">
      <c r="A81" s="153"/>
      <c r="B81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платежей'!$F$17:$F$5007,$A81,'Реестр платежей'!$A$17:$A$5007,"опл")/1000</f>
        <v>0</v>
      </c>
      <c r="C81" s="137"/>
      <c r="D81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платежей'!$F$17:$F$5007,$A81,'Реестр платежей'!$A$17:$A$5007,"опл")/1000</f>
        <v>0</v>
      </c>
      <c r="E81" s="137"/>
      <c r="F81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платежей'!$F$17:$F$5007,$A81,'Реестр платежей'!$A$17:$A$5007,"опл")/1000</f>
        <v>0</v>
      </c>
      <c r="G81" s="137"/>
      <c r="H81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платежей'!$F$17:$F$5007,$A81,'Реестр платежей'!$A$17:$A$5007,"опл")/1000</f>
        <v>0</v>
      </c>
      <c r="I81" s="137"/>
      <c r="J81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платежей'!$F$17:$F$5007,$A81,'Реестр платежей'!$A$17:$A$5007,"опл")/1000</f>
        <v>0</v>
      </c>
      <c r="K81" s="137"/>
      <c r="L81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платежей'!$F$17:$F$5007,$A81,'Реестр платежей'!$A$17:$A$5007,"опл")/1000</f>
        <v>0</v>
      </c>
      <c r="M81" s="137"/>
      <c r="N81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платежей'!$F$17:$F$5007,$A81,'Реестр платежей'!$A$17:$A$5007,"опл")/1000</f>
        <v>0</v>
      </c>
      <c r="O81" s="137"/>
      <c r="P81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платежей'!$F$17:$F$5007,$A81,'Реестр платежей'!$A$17:$A$5007,"опл")/1000</f>
        <v>0</v>
      </c>
      <c r="Q81" s="137"/>
      <c r="R81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платежей'!$F$17:$F$5007,$A81,'Реестр платежей'!$A$17:$A$5007,"опл")/1000</f>
        <v>0</v>
      </c>
      <c r="S81" s="137"/>
      <c r="T81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платежей'!$F$17:$F$5007,$A81,'Реестр платежей'!$A$17:$A$5007,"опл")/1000</f>
        <v>0</v>
      </c>
      <c r="U81" s="137"/>
      <c r="V81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платежей'!$F$17:$F$5007,$A81,'Реестр платежей'!$A$17:$A$5007,"опл")/1000</f>
        <v>0</v>
      </c>
      <c r="W81" s="137"/>
      <c r="X81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платежей'!$F$17:$F$5007,$A81,'Реестр платежей'!$A$17:$A$5007,"опл")/1000</f>
        <v>0</v>
      </c>
      <c r="Y81" s="137"/>
      <c r="Z81" s="65">
        <f t="shared" si="42"/>
        <v>0</v>
      </c>
      <c r="AA81" s="66">
        <f t="shared" si="43"/>
        <v>0</v>
      </c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50"/>
    </row>
    <row r="82" spans="1:60" ht="15" customHeight="1" thickBot="1">
      <c r="A82" s="153"/>
      <c r="B82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платежей'!$F$17:$F$5007,$A81,'Реестр платежей'!$A$17:$A$5007,"опл")/1000</f>
        <v>0</v>
      </c>
      <c r="C82" s="139"/>
      <c r="D82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платежей'!$F$17:$F$5007,$A81,'Реестр платежей'!$A$17:$A$5007,"опл")/1000</f>
        <v>0</v>
      </c>
      <c r="E82" s="139"/>
      <c r="F82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платежей'!$F$17:$F$5007,$A81,'Реестр платежей'!$A$17:$A$5007,"опл")/1000</f>
        <v>0</v>
      </c>
      <c r="G82" s="139"/>
      <c r="H82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платежей'!$F$17:$F$5007,$A81,'Реестр платежей'!$A$17:$A$5007,"опл")/1000</f>
        <v>0</v>
      </c>
      <c r="I82" s="139"/>
      <c r="J82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платежей'!$F$17:$F$5007,$A81,'Реестр платежей'!$A$17:$A$5007,"опл")/1000</f>
        <v>0</v>
      </c>
      <c r="K82" s="139"/>
      <c r="L82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платежей'!$F$17:$F$5007,$A81,'Реестр платежей'!$A$17:$A$5007,"опл")/1000</f>
        <v>0</v>
      </c>
      <c r="M82" s="139"/>
      <c r="N82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платежей'!$F$17:$F$5007,$A81,'Реестр платежей'!$A$17:$A$5007,"опл")/1000</f>
        <v>0</v>
      </c>
      <c r="O82" s="139"/>
      <c r="P82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платежей'!$F$17:$F$5007,$A81,'Реестр платежей'!$A$17:$A$5007,"опл")/1000</f>
        <v>0</v>
      </c>
      <c r="Q82" s="139"/>
      <c r="R82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платежей'!$F$17:$F$5007,$A81,'Реестр платежей'!$A$17:$A$5007,"опл")/1000</f>
        <v>0</v>
      </c>
      <c r="S82" s="139"/>
      <c r="T82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платежей'!$F$17:$F$5007,$A81,'Реестр платежей'!$A$17:$A$5007,"опл")/1000</f>
        <v>0</v>
      </c>
      <c r="U82" s="139"/>
      <c r="V82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платежей'!$F$17:$F$5007,$A81,'Реестр платежей'!$A$17:$A$5007,"опл")/1000</f>
        <v>0</v>
      </c>
      <c r="W82" s="139"/>
      <c r="X82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платежей'!$F$17:$F$5007,$A81,'Реестр платежей'!$A$17:$A$5007,"опл")/1000</f>
        <v>0</v>
      </c>
      <c r="Y82" s="139"/>
      <c r="Z82" s="67">
        <f t="shared" si="42"/>
        <v>0</v>
      </c>
      <c r="AA82" s="68">
        <f t="shared" si="43"/>
        <v>0</v>
      </c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89"/>
    </row>
    <row r="83" spans="1:60" ht="12.75" customHeight="1">
      <c r="A83" s="153"/>
      <c r="B83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платежей'!$F$17:$F$5007,$A83,'Реестр платежей'!$A$17:$A$5007,"опл")/1000</f>
        <v>0</v>
      </c>
      <c r="C83" s="137"/>
      <c r="D83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платежей'!$F$17:$F$5007,$A83,'Реестр платежей'!$A$17:$A$5007,"опл")/1000</f>
        <v>0</v>
      </c>
      <c r="E83" s="137"/>
      <c r="F83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платежей'!$F$17:$F$5007,$A83,'Реестр платежей'!$A$17:$A$5007,"опл")/1000</f>
        <v>0</v>
      </c>
      <c r="G83" s="137"/>
      <c r="H83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платежей'!$F$17:$F$5007,$A83,'Реестр платежей'!$A$17:$A$5007,"опл")/1000</f>
        <v>0</v>
      </c>
      <c r="I83" s="137"/>
      <c r="J83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платежей'!$F$17:$F$5007,$A83,'Реестр платежей'!$A$17:$A$5007,"опл")/1000</f>
        <v>0</v>
      </c>
      <c r="K83" s="137"/>
      <c r="L83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платежей'!$F$17:$F$5007,$A83,'Реестр платежей'!$A$17:$A$5007,"опл")/1000</f>
        <v>0</v>
      </c>
      <c r="M83" s="137"/>
      <c r="N83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платежей'!$F$17:$F$5007,$A83,'Реестр платежей'!$A$17:$A$5007,"опл")/1000</f>
        <v>0</v>
      </c>
      <c r="O83" s="137"/>
      <c r="P83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платежей'!$F$17:$F$5007,$A83,'Реестр платежей'!$A$17:$A$5007,"опл")/1000</f>
        <v>0</v>
      </c>
      <c r="Q83" s="137"/>
      <c r="R83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платежей'!$F$17:$F$5007,$A83,'Реестр платежей'!$A$17:$A$5007,"опл")/1000</f>
        <v>0</v>
      </c>
      <c r="S83" s="137"/>
      <c r="T83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платежей'!$F$17:$F$5007,$A83,'Реестр платежей'!$A$17:$A$5007,"опл")/1000</f>
        <v>0</v>
      </c>
      <c r="U83" s="137"/>
      <c r="V83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платежей'!$F$17:$F$5007,$A83,'Реестр платежей'!$A$17:$A$5007,"опл")/1000</f>
        <v>0</v>
      </c>
      <c r="W83" s="137"/>
      <c r="X83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платежей'!$F$17:$F$5007,$A83,'Реестр платежей'!$A$17:$A$5007,"опл")/1000</f>
        <v>0</v>
      </c>
      <c r="Y83" s="137"/>
      <c r="Z83" s="65">
        <f t="shared" si="42"/>
        <v>0</v>
      </c>
      <c r="AA83" s="66">
        <f t="shared" si="43"/>
        <v>0</v>
      </c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50"/>
    </row>
    <row r="84" spans="1:60" ht="15" customHeight="1" thickBot="1">
      <c r="A84" s="153"/>
      <c r="B84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платежей'!$F$17:$F$5007,$A83,'Реестр платежей'!$A$17:$A$5007,"опл")/1000</f>
        <v>0</v>
      </c>
      <c r="C84" s="139"/>
      <c r="D84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платежей'!$F$17:$F$5007,$A83,'Реестр платежей'!$A$17:$A$5007,"опл")/1000</f>
        <v>0</v>
      </c>
      <c r="E84" s="139"/>
      <c r="F84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платежей'!$F$17:$F$5007,$A83,'Реестр платежей'!$A$17:$A$5007,"опл")/1000</f>
        <v>0</v>
      </c>
      <c r="G84" s="139"/>
      <c r="H84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платежей'!$F$17:$F$5007,$A83,'Реестр платежей'!$A$17:$A$5007,"опл")/1000</f>
        <v>0</v>
      </c>
      <c r="I84" s="139"/>
      <c r="J84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платежей'!$F$17:$F$5007,$A83,'Реестр платежей'!$A$17:$A$5007,"опл")/1000</f>
        <v>0</v>
      </c>
      <c r="K84" s="139"/>
      <c r="L84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платежей'!$F$17:$F$5007,$A83,'Реестр платежей'!$A$17:$A$5007,"опл")/1000</f>
        <v>0</v>
      </c>
      <c r="M84" s="139"/>
      <c r="N84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платежей'!$F$17:$F$5007,$A83,'Реестр платежей'!$A$17:$A$5007,"опл")/1000</f>
        <v>0</v>
      </c>
      <c r="O84" s="139"/>
      <c r="P84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платежей'!$F$17:$F$5007,$A83,'Реестр платежей'!$A$17:$A$5007,"опл")/1000</f>
        <v>0</v>
      </c>
      <c r="Q84" s="139"/>
      <c r="R84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платежей'!$F$17:$F$5007,$A83,'Реестр платежей'!$A$17:$A$5007,"опл")/1000</f>
        <v>0</v>
      </c>
      <c r="S84" s="139"/>
      <c r="T84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платежей'!$F$17:$F$5007,$A83,'Реестр платежей'!$A$17:$A$5007,"опл")/1000</f>
        <v>0</v>
      </c>
      <c r="U84" s="139"/>
      <c r="V84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платежей'!$F$17:$F$5007,$A83,'Реестр платежей'!$A$17:$A$5007,"опл")/1000</f>
        <v>0</v>
      </c>
      <c r="W84" s="139"/>
      <c r="X84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платежей'!$F$17:$F$5007,$A83,'Реестр платежей'!$A$17:$A$5007,"опл")/1000</f>
        <v>0</v>
      </c>
      <c r="Y84" s="139"/>
      <c r="Z84" s="67">
        <f t="shared" si="42"/>
        <v>0</v>
      </c>
      <c r="AA84" s="68">
        <f t="shared" si="43"/>
        <v>0</v>
      </c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89"/>
    </row>
    <row r="85" spans="1:60" ht="12.75" customHeight="1">
      <c r="A85" s="153"/>
      <c r="B85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платежей'!$F$17:$F$5007,$A85,'Реестр платежей'!$A$17:$A$5007,"опл")/1000</f>
        <v>0</v>
      </c>
      <c r="C85" s="137"/>
      <c r="D85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платежей'!$F$17:$F$5007,$A85,'Реестр платежей'!$A$17:$A$5007,"опл")/1000</f>
        <v>0</v>
      </c>
      <c r="E85" s="137"/>
      <c r="F85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платежей'!$F$17:$F$5007,$A85,'Реестр платежей'!$A$17:$A$5007,"опл")/1000</f>
        <v>0</v>
      </c>
      <c r="G85" s="137"/>
      <c r="H85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платежей'!$F$17:$F$5007,$A85,'Реестр платежей'!$A$17:$A$5007,"опл")/1000</f>
        <v>0</v>
      </c>
      <c r="I85" s="137"/>
      <c r="J85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платежей'!$F$17:$F$5007,$A85,'Реестр платежей'!$A$17:$A$5007,"опл")/1000</f>
        <v>0</v>
      </c>
      <c r="K85" s="137"/>
      <c r="L85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платежей'!$F$17:$F$5007,$A85,'Реестр платежей'!$A$17:$A$5007,"опл")/1000</f>
        <v>0</v>
      </c>
      <c r="M85" s="137"/>
      <c r="N85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платежей'!$F$17:$F$5007,$A85,'Реестр платежей'!$A$17:$A$5007,"опл")/1000</f>
        <v>0</v>
      </c>
      <c r="O85" s="137"/>
      <c r="P85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платежей'!$F$17:$F$5007,$A85,'Реестр платежей'!$A$17:$A$5007,"опл")/1000</f>
        <v>0</v>
      </c>
      <c r="Q85" s="137"/>
      <c r="R85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платежей'!$F$17:$F$5007,$A85,'Реестр платежей'!$A$17:$A$5007,"опл")/1000</f>
        <v>0</v>
      </c>
      <c r="S85" s="137"/>
      <c r="T85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платежей'!$F$17:$F$5007,$A85,'Реестр платежей'!$A$17:$A$5007,"опл")/1000</f>
        <v>0</v>
      </c>
      <c r="U85" s="137"/>
      <c r="V85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платежей'!$F$17:$F$5007,$A85,'Реестр платежей'!$A$17:$A$5007,"опл")/1000</f>
        <v>0</v>
      </c>
      <c r="W85" s="137"/>
      <c r="X85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платежей'!$F$17:$F$5007,$A85,'Реестр платежей'!$A$17:$A$5007,"опл")/1000</f>
        <v>0</v>
      </c>
      <c r="Y85" s="137"/>
      <c r="Z85" s="65">
        <f t="shared" si="42"/>
        <v>0</v>
      </c>
      <c r="AA85" s="66">
        <f t="shared" si="43"/>
        <v>0</v>
      </c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50"/>
    </row>
    <row r="86" spans="1:60" ht="15" customHeight="1" thickBot="1">
      <c r="A86" s="153"/>
      <c r="B86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платежей'!$F$17:$F$5007,$A85,'Реестр платежей'!$A$17:$A$5007,"опл")/1000</f>
        <v>0</v>
      </c>
      <c r="C86" s="139"/>
      <c r="D86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платежей'!$F$17:$F$5007,$A85,'Реестр платежей'!$A$17:$A$5007,"опл")/1000</f>
        <v>0</v>
      </c>
      <c r="E86" s="139"/>
      <c r="F86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платежей'!$F$17:$F$5007,$A85,'Реестр платежей'!$A$17:$A$5007,"опл")/1000</f>
        <v>0</v>
      </c>
      <c r="G86" s="139"/>
      <c r="H86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платежей'!$F$17:$F$5007,$A85,'Реестр платежей'!$A$17:$A$5007,"опл")/1000</f>
        <v>0</v>
      </c>
      <c r="I86" s="139"/>
      <c r="J86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платежей'!$F$17:$F$5007,$A85,'Реестр платежей'!$A$17:$A$5007,"опл")/1000</f>
        <v>0</v>
      </c>
      <c r="K86" s="139"/>
      <c r="L86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платежей'!$F$17:$F$5007,$A85,'Реестр платежей'!$A$17:$A$5007,"опл")/1000</f>
        <v>0</v>
      </c>
      <c r="M86" s="139"/>
      <c r="N86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платежей'!$F$17:$F$5007,$A85,'Реестр платежей'!$A$17:$A$5007,"опл")/1000</f>
        <v>0</v>
      </c>
      <c r="O86" s="139"/>
      <c r="P86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платежей'!$F$17:$F$5007,$A85,'Реестр платежей'!$A$17:$A$5007,"опл")/1000</f>
        <v>0</v>
      </c>
      <c r="Q86" s="139"/>
      <c r="R86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платежей'!$F$17:$F$5007,$A85,'Реестр платежей'!$A$17:$A$5007,"опл")/1000</f>
        <v>0</v>
      </c>
      <c r="S86" s="139"/>
      <c r="T86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платежей'!$F$17:$F$5007,$A85,'Реестр платежей'!$A$17:$A$5007,"опл")/1000</f>
        <v>0</v>
      </c>
      <c r="U86" s="139"/>
      <c r="V86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платежей'!$F$17:$F$5007,$A85,'Реестр платежей'!$A$17:$A$5007,"опл")/1000</f>
        <v>0</v>
      </c>
      <c r="W86" s="139"/>
      <c r="X86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платежей'!$F$17:$F$5007,$A85,'Реестр платежей'!$A$17:$A$5007,"опл")/1000</f>
        <v>0</v>
      </c>
      <c r="Y86" s="139"/>
      <c r="Z86" s="67">
        <f t="shared" si="42"/>
        <v>0</v>
      </c>
      <c r="AA86" s="68">
        <f t="shared" si="43"/>
        <v>0</v>
      </c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89"/>
    </row>
    <row r="87" spans="1:60" ht="12.75" customHeight="1">
      <c r="A87" s="153"/>
      <c r="B87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платежей'!$F$17:$F$5007,$A87,'Реестр платежей'!$A$17:$A$5007,"опл")/1000</f>
        <v>0</v>
      </c>
      <c r="C87" s="137"/>
      <c r="D87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платежей'!$F$17:$F$5007,$A87,'Реестр платежей'!$A$17:$A$5007,"опл")/1000</f>
        <v>0</v>
      </c>
      <c r="E87" s="137"/>
      <c r="F87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платежей'!$F$17:$F$5007,$A87,'Реестр платежей'!$A$17:$A$5007,"опл")/1000</f>
        <v>0</v>
      </c>
      <c r="G87" s="137"/>
      <c r="H87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платежей'!$F$17:$F$5007,$A87,'Реестр платежей'!$A$17:$A$5007,"опл")/1000</f>
        <v>0</v>
      </c>
      <c r="I87" s="137"/>
      <c r="J87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платежей'!$F$17:$F$5007,$A87,'Реестр платежей'!$A$17:$A$5007,"опл")/1000</f>
        <v>0</v>
      </c>
      <c r="K87" s="137"/>
      <c r="L87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платежей'!$F$17:$F$5007,$A87,'Реестр платежей'!$A$17:$A$5007,"опл")/1000</f>
        <v>0</v>
      </c>
      <c r="M87" s="137"/>
      <c r="N87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платежей'!$F$17:$F$5007,$A87,'Реестр платежей'!$A$17:$A$5007,"опл")/1000</f>
        <v>0</v>
      </c>
      <c r="O87" s="137"/>
      <c r="P87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платежей'!$F$17:$F$5007,$A87,'Реестр платежей'!$A$17:$A$5007,"опл")/1000</f>
        <v>0</v>
      </c>
      <c r="Q87" s="137"/>
      <c r="R87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платежей'!$F$17:$F$5007,$A87,'Реестр платежей'!$A$17:$A$5007,"опл")/1000</f>
        <v>0</v>
      </c>
      <c r="S87" s="137"/>
      <c r="T87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платежей'!$F$17:$F$5007,$A87,'Реестр платежей'!$A$17:$A$5007,"опл")/1000</f>
        <v>0</v>
      </c>
      <c r="U87" s="137"/>
      <c r="V87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платежей'!$F$17:$F$5007,$A87,'Реестр платежей'!$A$17:$A$5007,"опл")/1000</f>
        <v>0</v>
      </c>
      <c r="W87" s="137"/>
      <c r="X87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платежей'!$F$17:$F$5007,$A87,'Реестр платежей'!$A$17:$A$5007,"опл")/1000</f>
        <v>0</v>
      </c>
      <c r="Y87" s="137"/>
      <c r="Z87" s="65">
        <f t="shared" si="42"/>
        <v>0</v>
      </c>
      <c r="AA87" s="66">
        <f t="shared" si="43"/>
        <v>0</v>
      </c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50"/>
    </row>
    <row r="88" spans="1:60" ht="15" customHeight="1" thickBot="1">
      <c r="A88" s="153"/>
      <c r="B88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платежей'!$F$17:$F$5007,$A87,'Реестр платежей'!$A$17:$A$5007,"опл")/1000</f>
        <v>0</v>
      </c>
      <c r="C88" s="139"/>
      <c r="D88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платежей'!$F$17:$F$5007,$A87,'Реестр платежей'!$A$17:$A$5007,"опл")/1000</f>
        <v>0</v>
      </c>
      <c r="E88" s="139"/>
      <c r="F88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платежей'!$F$17:$F$5007,$A87,'Реестр платежей'!$A$17:$A$5007,"опл")/1000</f>
        <v>0</v>
      </c>
      <c r="G88" s="139"/>
      <c r="H88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платежей'!$F$17:$F$5007,$A87,'Реестр платежей'!$A$17:$A$5007,"опл")/1000</f>
        <v>0</v>
      </c>
      <c r="I88" s="139"/>
      <c r="J88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платежей'!$F$17:$F$5007,$A87,'Реестр платежей'!$A$17:$A$5007,"опл")/1000</f>
        <v>0</v>
      </c>
      <c r="K88" s="139"/>
      <c r="L88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платежей'!$F$17:$F$5007,$A87,'Реестр платежей'!$A$17:$A$5007,"опл")/1000</f>
        <v>0</v>
      </c>
      <c r="M88" s="139"/>
      <c r="N88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платежей'!$F$17:$F$5007,$A87,'Реестр платежей'!$A$17:$A$5007,"опл")/1000</f>
        <v>0</v>
      </c>
      <c r="O88" s="139"/>
      <c r="P88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платежей'!$F$17:$F$5007,$A87,'Реестр платежей'!$A$17:$A$5007,"опл")/1000</f>
        <v>0</v>
      </c>
      <c r="Q88" s="139"/>
      <c r="R88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платежей'!$F$17:$F$5007,$A87,'Реестр платежей'!$A$17:$A$5007,"опл")/1000</f>
        <v>0</v>
      </c>
      <c r="S88" s="139"/>
      <c r="T88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платежей'!$F$17:$F$5007,$A87,'Реестр платежей'!$A$17:$A$5007,"опл")/1000</f>
        <v>0</v>
      </c>
      <c r="U88" s="139"/>
      <c r="V88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платежей'!$F$17:$F$5007,$A87,'Реестр платежей'!$A$17:$A$5007,"опл")/1000</f>
        <v>0</v>
      </c>
      <c r="W88" s="139"/>
      <c r="X88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платежей'!$F$17:$F$5007,$A87,'Реестр платежей'!$A$17:$A$5007,"опл")/1000</f>
        <v>0</v>
      </c>
      <c r="Y88" s="139"/>
      <c r="Z88" s="67">
        <f t="shared" si="42"/>
        <v>0</v>
      </c>
      <c r="AA88" s="68">
        <f t="shared" si="43"/>
        <v>0</v>
      </c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89"/>
    </row>
    <row r="89" spans="1:60" ht="12.75" customHeight="1">
      <c r="A89" s="153"/>
      <c r="B89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платежей'!$F$17:$F$5007,$A89,'Реестр платежей'!$A$17:$A$5007,"опл")/1000</f>
        <v>0</v>
      </c>
      <c r="C89" s="137"/>
      <c r="D89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платежей'!$F$17:$F$5007,$A89,'Реестр платежей'!$A$17:$A$5007,"опл")/1000</f>
        <v>0</v>
      </c>
      <c r="E89" s="137"/>
      <c r="F89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платежей'!$F$17:$F$5007,$A89,'Реестр платежей'!$A$17:$A$5007,"опл")/1000</f>
        <v>0</v>
      </c>
      <c r="G89" s="137"/>
      <c r="H89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платежей'!$F$17:$F$5007,$A89,'Реестр платежей'!$A$17:$A$5007,"опл")/1000</f>
        <v>0</v>
      </c>
      <c r="I89" s="137"/>
      <c r="J89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платежей'!$F$17:$F$5007,$A89,'Реестр платежей'!$A$17:$A$5007,"опл")/1000</f>
        <v>0</v>
      </c>
      <c r="K89" s="137"/>
      <c r="L89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платежей'!$F$17:$F$5007,$A89,'Реестр платежей'!$A$17:$A$5007,"опл")/1000</f>
        <v>0</v>
      </c>
      <c r="M89" s="137"/>
      <c r="N89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платежей'!$F$17:$F$5007,$A89,'Реестр платежей'!$A$17:$A$5007,"опл")/1000</f>
        <v>0</v>
      </c>
      <c r="O89" s="137"/>
      <c r="P89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платежей'!$F$17:$F$5007,$A89,'Реестр платежей'!$A$17:$A$5007,"опл")/1000</f>
        <v>0</v>
      </c>
      <c r="Q89" s="137"/>
      <c r="R89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платежей'!$F$17:$F$5007,$A89,'Реестр платежей'!$A$17:$A$5007,"опл")/1000</f>
        <v>0</v>
      </c>
      <c r="S89" s="137"/>
      <c r="T89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платежей'!$F$17:$F$5007,$A89,'Реестр платежей'!$A$17:$A$5007,"опл")/1000</f>
        <v>0</v>
      </c>
      <c r="U89" s="137"/>
      <c r="V89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платежей'!$F$17:$F$5007,$A89,'Реестр платежей'!$A$17:$A$5007,"опл")/1000</f>
        <v>0</v>
      </c>
      <c r="W89" s="137"/>
      <c r="X89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платежей'!$F$17:$F$5007,$A89,'Реестр платежей'!$A$17:$A$5007,"опл")/1000</f>
        <v>0</v>
      </c>
      <c r="Y89" s="137"/>
      <c r="Z89" s="65">
        <f t="shared" si="42"/>
        <v>0</v>
      </c>
      <c r="AA89" s="66">
        <f t="shared" si="43"/>
        <v>0</v>
      </c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50"/>
    </row>
    <row r="90" spans="1:60" ht="15" customHeight="1" thickBot="1">
      <c r="A90" s="153"/>
      <c r="B90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платежей'!$F$17:$F$5007,$A89,'Реестр платежей'!$A$17:$A$5007,"опл")/1000</f>
        <v>0</v>
      </c>
      <c r="C90" s="139"/>
      <c r="D90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платежей'!$F$17:$F$5007,$A89,'Реестр платежей'!$A$17:$A$5007,"опл")/1000</f>
        <v>0</v>
      </c>
      <c r="E90" s="139"/>
      <c r="F90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платежей'!$F$17:$F$5007,$A89,'Реестр платежей'!$A$17:$A$5007,"опл")/1000</f>
        <v>0</v>
      </c>
      <c r="G90" s="139"/>
      <c r="H90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платежей'!$F$17:$F$5007,$A89,'Реестр платежей'!$A$17:$A$5007,"опл")/1000</f>
        <v>0</v>
      </c>
      <c r="I90" s="139"/>
      <c r="J90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платежей'!$F$17:$F$5007,$A89,'Реестр платежей'!$A$17:$A$5007,"опл")/1000</f>
        <v>0</v>
      </c>
      <c r="K90" s="139"/>
      <c r="L90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платежей'!$F$17:$F$5007,$A89,'Реестр платежей'!$A$17:$A$5007,"опл")/1000</f>
        <v>0</v>
      </c>
      <c r="M90" s="139"/>
      <c r="N90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платежей'!$F$17:$F$5007,$A89,'Реестр платежей'!$A$17:$A$5007,"опл")/1000</f>
        <v>0</v>
      </c>
      <c r="O90" s="139"/>
      <c r="P90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платежей'!$F$17:$F$5007,$A89,'Реестр платежей'!$A$17:$A$5007,"опл")/1000</f>
        <v>0</v>
      </c>
      <c r="Q90" s="139"/>
      <c r="R90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платежей'!$F$17:$F$5007,$A89,'Реестр платежей'!$A$17:$A$5007,"опл")/1000</f>
        <v>0</v>
      </c>
      <c r="S90" s="139"/>
      <c r="T90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платежей'!$F$17:$F$5007,$A89,'Реестр платежей'!$A$17:$A$5007,"опл")/1000</f>
        <v>0</v>
      </c>
      <c r="U90" s="139"/>
      <c r="V90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платежей'!$F$17:$F$5007,$A89,'Реестр платежей'!$A$17:$A$5007,"опл")/1000</f>
        <v>0</v>
      </c>
      <c r="W90" s="139"/>
      <c r="X90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платежей'!$F$17:$F$5007,$A89,'Реестр платежей'!$A$17:$A$5007,"опл")/1000</f>
        <v>0</v>
      </c>
      <c r="Y90" s="139"/>
      <c r="Z90" s="67">
        <f t="shared" si="42"/>
        <v>0</v>
      </c>
      <c r="AA90" s="68">
        <f t="shared" si="43"/>
        <v>0</v>
      </c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89"/>
    </row>
    <row r="91" spans="1:60" ht="12.75" customHeight="1">
      <c r="A91" s="153"/>
      <c r="B91" s="136">
        <f>-SUMIFS('Реестр платежей'!$H$17:$H$5007,'Реестр платежей'!$D$17:$D$5007,"&gt;="&amp;B$1,'Реестр платежей'!$D$17:$D$5007,"&lt;"&amp;D$1,'Реестр платежей'!$G$17:$G$5007,"Оплата от Заказчика",'Реестр платежей'!$F$17:$F$5007,$A91,'Реестр платежей'!$A$17:$A$5007,"опл")/1000</f>
        <v>0</v>
      </c>
      <c r="C91" s="137"/>
      <c r="D91" s="136">
        <f>-SUMIFS('Реестр платежей'!$H$17:$H$5007,'Реестр платежей'!$D$17:$D$5007,"&gt;="&amp;D$1,'Реестр платежей'!$D$17:$D$5007,"&lt;"&amp;F$1,'Реестр платежей'!$G$17:$G$5007,"Оплата от Заказчика",'Реестр платежей'!$F$17:$F$5007,$A91,'Реестр платежей'!$A$17:$A$5007,"опл")/1000</f>
        <v>0</v>
      </c>
      <c r="E91" s="137"/>
      <c r="F91" s="136">
        <f>-SUMIFS('Реестр платежей'!$H$17:$H$5007,'Реестр платежей'!$D$17:$D$5007,"&gt;="&amp;F$1,'Реестр платежей'!$D$17:$D$5007,"&lt;"&amp;H$1,'Реестр платежей'!$G$17:$G$5007,"Оплата от Заказчика",'Реестр платежей'!$F$17:$F$5007,$A91,'Реестр платежей'!$A$17:$A$5007,"опл")/1000</f>
        <v>0</v>
      </c>
      <c r="G91" s="137"/>
      <c r="H91" s="136">
        <f>-SUMIFS('Реестр платежей'!$H$17:$H$5007,'Реестр платежей'!$D$17:$D$5007,"&gt;="&amp;H$1,'Реестр платежей'!$D$17:$D$5007,"&lt;"&amp;J$1,'Реестр платежей'!$G$17:$G$5007,"Оплата от Заказчика",'Реестр платежей'!$F$17:$F$5007,$A91,'Реестр платежей'!$A$17:$A$5007,"опл")/1000</f>
        <v>0</v>
      </c>
      <c r="I91" s="137"/>
      <c r="J91" s="136">
        <f>-SUMIFS('Реестр платежей'!$H$17:$H$5007,'Реестр платежей'!$D$17:$D$5007,"&gt;="&amp;J$1,'Реестр платежей'!$D$17:$D$5007,"&lt;"&amp;L$1,'Реестр платежей'!$G$17:$G$5007,"Оплата от Заказчика",'Реестр платежей'!$F$17:$F$5007,$A91,'Реестр платежей'!$A$17:$A$5007,"опл")/1000</f>
        <v>0</v>
      </c>
      <c r="K91" s="137"/>
      <c r="L91" s="136">
        <f>-SUMIFS('Реестр платежей'!$H$17:$H$5007,'Реестр платежей'!$D$17:$D$5007,"&gt;="&amp;L$1,'Реестр платежей'!$D$17:$D$5007,"&lt;"&amp;N$1,'Реестр платежей'!$G$17:$G$5007,"Оплата от Заказчика",'Реестр платежей'!$F$17:$F$5007,$A91,'Реестр платежей'!$A$17:$A$5007,"опл")/1000</f>
        <v>0</v>
      </c>
      <c r="M91" s="137"/>
      <c r="N91" s="136">
        <f>-SUMIFS('Реестр платежей'!$H$17:$H$5007,'Реестр платежей'!$D$17:$D$5007,"&gt;="&amp;N$1,'Реестр платежей'!$D$17:$D$5007,"&lt;"&amp;P$1,'Реестр платежей'!$G$17:$G$5007,"Оплата от Заказчика",'Реестр платежей'!$F$17:$F$5007,$A91,'Реестр платежей'!$A$17:$A$5007,"опл")/1000</f>
        <v>0</v>
      </c>
      <c r="O91" s="137"/>
      <c r="P91" s="136">
        <f>-SUMIFS('Реестр платежей'!$H$17:$H$5007,'Реестр платежей'!$D$17:$D$5007,"&gt;="&amp;P$1,'Реестр платежей'!$D$17:$D$5007,"&lt;"&amp;R$1,'Реестр платежей'!$G$17:$G$5007,"Оплата от Заказчика",'Реестр платежей'!$F$17:$F$5007,$A91,'Реестр платежей'!$A$17:$A$5007,"опл")/1000</f>
        <v>0</v>
      </c>
      <c r="Q91" s="137"/>
      <c r="R91" s="136">
        <f>-SUMIFS('Реестр платежей'!$H$17:$H$5007,'Реестр платежей'!$D$17:$D$5007,"&gt;="&amp;R$1,'Реестр платежей'!$D$17:$D$5007,"&lt;"&amp;T$1,'Реестр платежей'!$G$17:$G$5007,"Оплата от Заказчика",'Реестр платежей'!$F$17:$F$5007,$A91,'Реестр платежей'!$A$17:$A$5007,"опл")/1000</f>
        <v>0</v>
      </c>
      <c r="S91" s="137"/>
      <c r="T91" s="136">
        <f>-SUMIFS('Реестр платежей'!$H$17:$H$5007,'Реестр платежей'!$D$17:$D$5007,"&gt;="&amp;T$1,'Реестр платежей'!$D$17:$D$5007,"&lt;"&amp;V$1,'Реестр платежей'!$G$17:$G$5007,"Оплата от Заказчика",'Реестр платежей'!$F$17:$F$5007,$A91,'Реестр платежей'!$A$17:$A$5007,"опл")/1000</f>
        <v>0</v>
      </c>
      <c r="U91" s="137"/>
      <c r="V91" s="136">
        <f>-SUMIFS('Реестр платежей'!$H$17:$H$5007,'Реестр платежей'!$D$17:$D$5007,"&gt;="&amp;V$1,'Реестр платежей'!$D$17:$D$5007,"&lt;"&amp;X$1,'Реестр платежей'!$G$17:$G$5007,"Оплата от Заказчика",'Реестр платежей'!$F$17:$F$5007,$A91,'Реестр платежей'!$A$17:$A$5007,"опл")/1000</f>
        <v>0</v>
      </c>
      <c r="W91" s="137"/>
      <c r="X91" s="136">
        <f>-SUMIFS('Реестр платежей'!$H$17:$H$5007,'Реестр платежей'!$D$17:$D$5007,"&gt;="&amp;X$1,'Реестр платежей'!$D$17:$D$5007,"&lt;"&amp;Z$1,'Реестр платежей'!$G$17:$G$5007,"Оплата от Заказчика",'Реестр платежей'!$F$17:$F$5007,$A91,'Реестр платежей'!$A$17:$A$5007,"опл")/1000</f>
        <v>0</v>
      </c>
      <c r="Y91" s="137"/>
      <c r="Z91" s="65">
        <f t="shared" si="42"/>
        <v>0</v>
      </c>
      <c r="AA91" s="66">
        <f t="shared" si="43"/>
        <v>0</v>
      </c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50"/>
    </row>
    <row r="92" spans="1:60" ht="15" customHeight="1" thickBot="1">
      <c r="A92" s="153"/>
      <c r="B92" s="138">
        <f>-SUMIFS('Реестр платежей'!$H$17:$H$5007,'Реестр платежей'!$D$17:$D$5007,"&gt;="&amp;B$1,'Реестр платежей'!$D$17:$D$5007,"&lt;"&amp;D$1,'Реестр платежей'!$G$17:$G$5007,"Оптата Постащику",'Реестр платежей'!$F$17:$F$5007,$A91,'Реестр платежей'!$A$17:$A$5007,"опл")/1000</f>
        <v>0</v>
      </c>
      <c r="C92" s="139"/>
      <c r="D92" s="138">
        <f>-SUMIFS('Реестр платежей'!$H$17:$H$5007,'Реестр платежей'!$D$17:$D$5007,"&gt;="&amp;D$1,'Реестр платежей'!$D$17:$D$5007,"&lt;"&amp;F$1,'Реестр платежей'!$G$17:$G$5007,"Оптата Постащику",'Реестр платежей'!$F$17:$F$5007,$A91,'Реестр платежей'!$A$17:$A$5007,"опл")/1000</f>
        <v>0</v>
      </c>
      <c r="E92" s="139"/>
      <c r="F92" s="138">
        <f>-SUMIFS('Реестр платежей'!$H$17:$H$5007,'Реестр платежей'!$D$17:$D$5007,"&gt;="&amp;F$1,'Реестр платежей'!$D$17:$D$5007,"&lt;"&amp;H$1,'Реестр платежей'!$G$17:$G$5007,"Оптата Постащику",'Реестр платежей'!$F$17:$F$5007,$A91,'Реестр платежей'!$A$17:$A$5007,"опл")/1000</f>
        <v>0</v>
      </c>
      <c r="G92" s="139"/>
      <c r="H92" s="138">
        <f>-SUMIFS('Реестр платежей'!$H$17:$H$5007,'Реестр платежей'!$D$17:$D$5007,"&gt;="&amp;H$1,'Реестр платежей'!$D$17:$D$5007,"&lt;"&amp;J$1,'Реестр платежей'!$G$17:$G$5007,"Оптата Постащику",'Реестр платежей'!$F$17:$F$5007,$A91,'Реестр платежей'!$A$17:$A$5007,"опл")/1000</f>
        <v>0</v>
      </c>
      <c r="I92" s="139"/>
      <c r="J92" s="138">
        <f>-SUMIFS('Реестр платежей'!$H$17:$H$5007,'Реестр платежей'!$D$17:$D$5007,"&gt;="&amp;J$1,'Реестр платежей'!$D$17:$D$5007,"&lt;"&amp;L$1,'Реестр платежей'!$G$17:$G$5007,"Оптата Постащику",'Реестр платежей'!$F$17:$F$5007,$A91,'Реестр платежей'!$A$17:$A$5007,"опл")/1000</f>
        <v>0</v>
      </c>
      <c r="K92" s="139"/>
      <c r="L92" s="138">
        <f>-SUMIFS('Реестр платежей'!$H$17:$H$5007,'Реестр платежей'!$D$17:$D$5007,"&gt;="&amp;L$1,'Реестр платежей'!$D$17:$D$5007,"&lt;"&amp;N$1,'Реестр платежей'!$G$17:$G$5007,"Оптата Постащику",'Реестр платежей'!$F$17:$F$5007,$A91,'Реестр платежей'!$A$17:$A$5007,"опл")/1000</f>
        <v>0</v>
      </c>
      <c r="M92" s="139"/>
      <c r="N92" s="138">
        <f>-SUMIFS('Реестр платежей'!$H$17:$H$5007,'Реестр платежей'!$D$17:$D$5007,"&gt;="&amp;N$1,'Реестр платежей'!$D$17:$D$5007,"&lt;"&amp;P$1,'Реестр платежей'!$G$17:$G$5007,"Оптата Постащику",'Реестр платежей'!$F$17:$F$5007,$A91,'Реестр платежей'!$A$17:$A$5007,"опл")/1000</f>
        <v>0</v>
      </c>
      <c r="O92" s="139"/>
      <c r="P92" s="138">
        <f>-SUMIFS('Реестр платежей'!$H$17:$H$5007,'Реестр платежей'!$D$17:$D$5007,"&gt;="&amp;P$1,'Реестр платежей'!$D$17:$D$5007,"&lt;"&amp;R$1,'Реестр платежей'!$G$17:$G$5007,"Оптата Постащику",'Реестр платежей'!$F$17:$F$5007,$A91,'Реестр платежей'!$A$17:$A$5007,"опл")/1000</f>
        <v>0</v>
      </c>
      <c r="Q92" s="139"/>
      <c r="R92" s="138">
        <f>-SUMIFS('Реестр платежей'!$H$17:$H$5007,'Реестр платежей'!$D$17:$D$5007,"&gt;="&amp;R$1,'Реестр платежей'!$D$17:$D$5007,"&lt;"&amp;T$1,'Реестр платежей'!$G$17:$G$5007,"Оптата Постащику",'Реестр платежей'!$F$17:$F$5007,$A91,'Реестр платежей'!$A$17:$A$5007,"опл")/1000</f>
        <v>0</v>
      </c>
      <c r="S92" s="139"/>
      <c r="T92" s="138">
        <f>-SUMIFS('Реестр платежей'!$H$17:$H$5007,'Реестр платежей'!$D$17:$D$5007,"&gt;="&amp;T$1,'Реестр платежей'!$D$17:$D$5007,"&lt;"&amp;V$1,'Реестр платежей'!$G$17:$G$5007,"Оптата Постащику",'Реестр платежей'!$F$17:$F$5007,$A91,'Реестр платежей'!$A$17:$A$5007,"опл")/1000</f>
        <v>0</v>
      </c>
      <c r="U92" s="139"/>
      <c r="V92" s="138">
        <f>-SUMIFS('Реестр платежей'!$H$17:$H$5007,'Реестр платежей'!$D$17:$D$5007,"&gt;="&amp;V$1,'Реестр платежей'!$D$17:$D$5007,"&lt;"&amp;X$1,'Реестр платежей'!$G$17:$G$5007,"Оптата Постащику",'Реестр платежей'!$F$17:$F$5007,$A91,'Реестр платежей'!$A$17:$A$5007,"опл")/1000</f>
        <v>0</v>
      </c>
      <c r="W92" s="139"/>
      <c r="X92" s="138">
        <f>-SUMIFS('Реестр платежей'!$H$17:$H$5007,'Реестр платежей'!$D$17:$D$5007,"&gt;="&amp;X$1,'Реестр платежей'!$D$17:$D$5007,"&lt;"&amp;Z$1,'Реестр платежей'!$G$17:$G$5007,"Оптата Постащику",'Реестр платежей'!$F$17:$F$5007,$A91,'Реестр платежей'!$A$17:$A$5007,"опл")/1000</f>
        <v>0</v>
      </c>
      <c r="Y92" s="139"/>
      <c r="Z92" s="67">
        <f t="shared" si="42"/>
        <v>0</v>
      </c>
      <c r="AA92" s="68">
        <f t="shared" si="43"/>
        <v>0</v>
      </c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89"/>
    </row>
    <row r="93" spans="1:60" s="45" customFormat="1" ht="13.5" customHeight="1">
      <c r="A93" s="79" t="s">
        <v>12</v>
      </c>
      <c r="B93" s="80">
        <f>B94+B95+B96+B98+B99+B100+B101+B102+B103+B104+B105+B106</f>
        <v>124.12068965517241</v>
      </c>
      <c r="C93" s="80">
        <f>C94+C95+C96+C98+C99+C100+C101+C102+C103+C104+C105+C106</f>
        <v>0</v>
      </c>
      <c r="D93" s="80">
        <f t="shared" ref="D93:Y93" si="44">D94+D95+D96+D98+D99+D100+D101+D102+D103+D104+D105+D106</f>
        <v>0</v>
      </c>
      <c r="E93" s="80">
        <f t="shared" si="44"/>
        <v>0</v>
      </c>
      <c r="F93" s="80">
        <f t="shared" si="44"/>
        <v>0</v>
      </c>
      <c r="G93" s="80">
        <f t="shared" si="44"/>
        <v>0</v>
      </c>
      <c r="H93" s="80">
        <f t="shared" si="44"/>
        <v>0</v>
      </c>
      <c r="I93" s="80">
        <f t="shared" si="44"/>
        <v>0</v>
      </c>
      <c r="J93" s="80">
        <f t="shared" si="44"/>
        <v>0</v>
      </c>
      <c r="K93" s="80">
        <f t="shared" si="44"/>
        <v>0</v>
      </c>
      <c r="L93" s="80">
        <f t="shared" si="44"/>
        <v>0</v>
      </c>
      <c r="M93" s="80">
        <f t="shared" si="44"/>
        <v>0</v>
      </c>
      <c r="N93" s="80">
        <f t="shared" si="44"/>
        <v>0</v>
      </c>
      <c r="O93" s="80">
        <f t="shared" si="44"/>
        <v>0</v>
      </c>
      <c r="P93" s="80">
        <f t="shared" si="44"/>
        <v>0</v>
      </c>
      <c r="Q93" s="80">
        <f t="shared" si="44"/>
        <v>0</v>
      </c>
      <c r="R93" s="80">
        <f t="shared" si="44"/>
        <v>0</v>
      </c>
      <c r="S93" s="80">
        <f t="shared" si="44"/>
        <v>0</v>
      </c>
      <c r="T93" s="80">
        <f t="shared" si="44"/>
        <v>0</v>
      </c>
      <c r="U93" s="80">
        <f t="shared" si="44"/>
        <v>0</v>
      </c>
      <c r="V93" s="80">
        <f t="shared" si="44"/>
        <v>0</v>
      </c>
      <c r="W93" s="80">
        <f t="shared" si="44"/>
        <v>0</v>
      </c>
      <c r="X93" s="80">
        <f t="shared" si="44"/>
        <v>0</v>
      </c>
      <c r="Y93" s="80">
        <f t="shared" si="44"/>
        <v>0</v>
      </c>
      <c r="Z93" s="80">
        <f t="shared" ref="Z93" si="45">Z94+Z95+Z96+Z98+Z99+Z100+Z101+Z102+Z103+Z104+Z105+Z106</f>
        <v>124.12068965517241</v>
      </c>
      <c r="AA93" s="80">
        <f t="shared" ref="AA93" si="46">AA94+AA95+AA96+AA98+AA99+AA100+AA101+AA102+AA103+AA104+AA105+AA106</f>
        <v>0</v>
      </c>
      <c r="AB93" s="81">
        <f>AB94+AB95+AB96+AB98+AB99+AB100+AB101+AB102+AB103+AB104+AB105+AB106</f>
        <v>660</v>
      </c>
      <c r="AC93" s="81">
        <f>AC94+AC95+AC96+AC98+AC99+AC100+AC101+AC102+AC103+AC104+AC105+AC106</f>
        <v>660</v>
      </c>
      <c r="AD93" s="81">
        <f t="shared" ref="AD93:AM93" si="47">AD94+AD95+AD96+AD98+AD99+AD100+AD101+AD102+AD103+AD104+AD105+AD106</f>
        <v>660</v>
      </c>
      <c r="AE93" s="81">
        <f t="shared" si="47"/>
        <v>660</v>
      </c>
      <c r="AF93" s="81">
        <f t="shared" si="47"/>
        <v>660</v>
      </c>
      <c r="AG93" s="81">
        <f t="shared" si="47"/>
        <v>660</v>
      </c>
      <c r="AH93" s="81">
        <f t="shared" si="47"/>
        <v>660</v>
      </c>
      <c r="AI93" s="81">
        <f t="shared" si="47"/>
        <v>660</v>
      </c>
      <c r="AJ93" s="81">
        <f t="shared" si="47"/>
        <v>660</v>
      </c>
      <c r="AK93" s="81">
        <f t="shared" si="47"/>
        <v>660</v>
      </c>
      <c r="AL93" s="81">
        <f t="shared" si="47"/>
        <v>660</v>
      </c>
      <c r="AM93" s="81">
        <f t="shared" si="47"/>
        <v>660</v>
      </c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</row>
    <row r="94" spans="1:60" ht="14.25" customHeight="1">
      <c r="A94" s="51" t="s">
        <v>51</v>
      </c>
      <c r="B94" s="140">
        <f>SUMIFS('Реестр платежей'!$H$17:$H$5007,'Реестр платежей'!$D$17:$D$5007,"&gt;="&amp;B$1,'Реестр платежей'!$D$17:$D$5007,"&lt;"&amp;D$1,'Реестр платежей'!$G$17:$G$5007,A94,'Реестр платежей'!$A$17:$A$5007,"опл")/1000</f>
        <v>45</v>
      </c>
      <c r="C94" s="83"/>
      <c r="D94" s="140">
        <f>SUMIFS('Реестр платежей'!$H$17:$H$5007,'Реестр платежей'!$D$17:$D$5007,"&gt;="&amp;D$1,'Реестр платежей'!$D$17:$D$5007,"&lt;"&amp;F$1,'Реестр платежей'!$G$17:$G$5007,C94,'Реестр платежей'!$A$17:$A$5007,"опл")/1000</f>
        <v>0</v>
      </c>
      <c r="E94" s="83"/>
      <c r="F94" s="140">
        <f>SUMIFS('Реестр платежей'!$H$17:$H$5007,'Реестр платежей'!$D$17:$D$5007,"&gt;="&amp;F$1,'Реестр платежей'!$D$17:$D$5007,"&lt;"&amp;H$1,'Реестр платежей'!$G$17:$G$5007,E94,'Реестр платежей'!$A$17:$A$5007,"опл")/1000</f>
        <v>0</v>
      </c>
      <c r="G94" s="83"/>
      <c r="H94" s="140">
        <f>SUMIFS('Реестр платежей'!$H$17:$H$5007,'Реестр платежей'!$D$17:$D$5007,"&gt;="&amp;H$1,'Реестр платежей'!$D$17:$D$5007,"&lt;"&amp;J$1,'Реестр платежей'!$G$17:$G$5007,G94,'Реестр платежей'!$A$17:$A$5007,"опл")/1000</f>
        <v>0</v>
      </c>
      <c r="I94" s="83"/>
      <c r="J94" s="140">
        <f>SUMIFS('Реестр платежей'!$H$17:$H$5007,'Реестр платежей'!$D$17:$D$5007,"&gt;="&amp;J$1,'Реестр платежей'!$D$17:$D$5007,"&lt;"&amp;L$1,'Реестр платежей'!$G$17:$G$5007,I94,'Реестр платежей'!$A$17:$A$5007,"опл")/1000</f>
        <v>0</v>
      </c>
      <c r="K94" s="83"/>
      <c r="L94" s="140">
        <f>SUMIFS('Реестр платежей'!$H$17:$H$5007,'Реестр платежей'!$D$17:$D$5007,"&gt;="&amp;L$1,'Реестр платежей'!$D$17:$D$5007,"&lt;"&amp;N$1,'Реестр платежей'!$G$17:$G$5007,K94,'Реестр платежей'!$A$17:$A$5007,"опл")/1000</f>
        <v>0</v>
      </c>
      <c r="M94" s="83"/>
      <c r="N94" s="140">
        <f>SUMIFS('Реестр платежей'!$H$17:$H$5007,'Реестр платежей'!$D$17:$D$5007,"&gt;="&amp;N$1,'Реестр платежей'!$D$17:$D$5007,"&lt;"&amp;P$1,'Реестр платежей'!$G$17:$G$5007,M94,'Реестр платежей'!$A$17:$A$5007,"опл")/1000</f>
        <v>0</v>
      </c>
      <c r="O94" s="83"/>
      <c r="P94" s="140">
        <f>SUMIFS('Реестр платежей'!$H$17:$H$5007,'Реестр платежей'!$D$17:$D$5007,"&gt;="&amp;P$1,'Реестр платежей'!$D$17:$D$5007,"&lt;"&amp;R$1,'Реестр платежей'!$G$17:$G$5007,O94,'Реестр платежей'!$A$17:$A$5007,"опл")/1000</f>
        <v>0</v>
      </c>
      <c r="Q94" s="83"/>
      <c r="R94" s="140">
        <f>SUMIFS('Реестр платежей'!$H$17:$H$5007,'Реестр платежей'!$D$17:$D$5007,"&gt;="&amp;R$1,'Реестр платежей'!$D$17:$D$5007,"&lt;"&amp;T$1,'Реестр платежей'!$G$17:$G$5007,Q94,'Реестр платежей'!$A$17:$A$5007,"опл")/1000</f>
        <v>0</v>
      </c>
      <c r="S94" s="83"/>
      <c r="T94" s="140">
        <f>SUMIFS('Реестр платежей'!$H$17:$H$5007,'Реестр платежей'!$D$17:$D$5007,"&gt;="&amp;T$1,'Реестр платежей'!$D$17:$D$5007,"&lt;"&amp;V$1,'Реестр платежей'!$G$17:$G$5007,S94,'Реестр платежей'!$A$17:$A$5007,"опл")/1000</f>
        <v>0</v>
      </c>
      <c r="U94" s="83"/>
      <c r="V94" s="140">
        <f>SUMIFS('Реестр платежей'!$H$17:$H$5007,'Реестр платежей'!$D$17:$D$5007,"&gt;="&amp;V$1,'Реестр платежей'!$D$17:$D$5007,"&lt;"&amp;X$1,'Реестр платежей'!$G$17:$G$5007,U94,'Реестр платежей'!$A$17:$A$5007,"опл")/1000</f>
        <v>0</v>
      </c>
      <c r="W94" s="83"/>
      <c r="X94" s="140">
        <f>SUMIFS('Реестр платежей'!$H$17:$H$5007,'Реестр платежей'!$D$17:$D$5007,"&gt;="&amp;X$1,'Реестр платежей'!$D$17:$D$5007,"&lt;"&amp;Z$1,'Реестр платежей'!$G$17:$G$5007,W94,'Реестр платежей'!$A$17:$A$5007,"опл")/1000</f>
        <v>0</v>
      </c>
      <c r="Y94" s="83"/>
      <c r="Z94" s="82">
        <f t="shared" ref="Z94:Z107" si="48">B94+D94+F94+H94+J94+L94+N94+P94+R94+T94+V94+X94</f>
        <v>45</v>
      </c>
      <c r="AA94" s="83">
        <f t="shared" ref="AA94:AA107" si="49">C94+E94+G94+I94+K94+M94+O94+Q94+S94+U94+W94+Y94</f>
        <v>0</v>
      </c>
      <c r="AB94" s="84">
        <v>300</v>
      </c>
      <c r="AC94" s="84">
        <v>300</v>
      </c>
      <c r="AD94" s="84">
        <v>300</v>
      </c>
      <c r="AE94" s="84">
        <v>300</v>
      </c>
      <c r="AF94" s="84">
        <v>300</v>
      </c>
      <c r="AG94" s="84">
        <v>300</v>
      </c>
      <c r="AH94" s="84">
        <v>300</v>
      </c>
      <c r="AI94" s="84">
        <v>300</v>
      </c>
      <c r="AJ94" s="84">
        <v>300</v>
      </c>
      <c r="AK94" s="84">
        <v>300</v>
      </c>
      <c r="AL94" s="84">
        <v>300</v>
      </c>
      <c r="AM94" s="84">
        <v>300</v>
      </c>
    </row>
    <row r="95" spans="1:60" ht="14.25" customHeight="1">
      <c r="A95" s="51" t="s">
        <v>13</v>
      </c>
      <c r="B95" s="140">
        <f>SUMIFS('Реестр платежей'!$H$17:$H$5007,'Реестр платежей'!$D$17:$D$5007,"&gt;="&amp;B$1,'Реестр платежей'!$D$17:$D$5007,"&lt;"&amp;D$1,'Реестр платежей'!$G$17:$G$5007,A95,'Реестр платежей'!$A$17:$A$5007,"опл")/1000</f>
        <v>15.620689655172415</v>
      </c>
      <c r="C95" s="83"/>
      <c r="D95" s="140">
        <f>SUMIFS('Реестр платежей'!$H$17:$H$5007,'Реестр платежей'!$D$17:$D$5007,"&gt;="&amp;D$1,'Реестр платежей'!$D$17:$D$5007,"&lt;"&amp;F$1,'Реестр платежей'!$G$17:$G$5007,C95,'Реестр платежей'!$A$17:$A$5007,"опл")/1000</f>
        <v>0</v>
      </c>
      <c r="E95" s="83"/>
      <c r="F95" s="140">
        <f>SUMIFS('Реестр платежей'!$H$17:$H$5007,'Реестр платежей'!$D$17:$D$5007,"&gt;="&amp;F$1,'Реестр платежей'!$D$17:$D$5007,"&lt;"&amp;H$1,'Реестр платежей'!$G$17:$G$5007,E95,'Реестр платежей'!$A$17:$A$5007,"опл")/1000</f>
        <v>0</v>
      </c>
      <c r="G95" s="83"/>
      <c r="H95" s="140">
        <f>SUMIFS('Реестр платежей'!$H$17:$H$5007,'Реестр платежей'!$D$17:$D$5007,"&gt;="&amp;H$1,'Реестр платежей'!$D$17:$D$5007,"&lt;"&amp;J$1,'Реестр платежей'!$G$17:$G$5007,G95,'Реестр платежей'!$A$17:$A$5007,"опл")/1000</f>
        <v>0</v>
      </c>
      <c r="I95" s="83"/>
      <c r="J95" s="140">
        <f>SUMIFS('Реестр платежей'!$H$17:$H$5007,'Реестр платежей'!$D$17:$D$5007,"&gt;="&amp;J$1,'Реестр платежей'!$D$17:$D$5007,"&lt;"&amp;L$1,'Реестр платежей'!$G$17:$G$5007,I95,'Реестр платежей'!$A$17:$A$5007,"опл")/1000</f>
        <v>0</v>
      </c>
      <c r="K95" s="83"/>
      <c r="L95" s="140">
        <f>SUMIFS('Реестр платежей'!$H$17:$H$5007,'Реестр платежей'!$D$17:$D$5007,"&gt;="&amp;L$1,'Реестр платежей'!$D$17:$D$5007,"&lt;"&amp;N$1,'Реестр платежей'!$G$17:$G$5007,K95,'Реестр платежей'!$A$17:$A$5007,"опл")/1000</f>
        <v>0</v>
      </c>
      <c r="M95" s="83"/>
      <c r="N95" s="140">
        <f>SUMIFS('Реестр платежей'!$H$17:$H$5007,'Реестр платежей'!$D$17:$D$5007,"&gt;="&amp;N$1,'Реестр платежей'!$D$17:$D$5007,"&lt;"&amp;P$1,'Реестр платежей'!$G$17:$G$5007,M95,'Реестр платежей'!$A$17:$A$5007,"опл")/1000</f>
        <v>0</v>
      </c>
      <c r="O95" s="83"/>
      <c r="P95" s="140">
        <f>SUMIFS('Реестр платежей'!$H$17:$H$5007,'Реестр платежей'!$D$17:$D$5007,"&gt;="&amp;P$1,'Реестр платежей'!$D$17:$D$5007,"&lt;"&amp;R$1,'Реестр платежей'!$G$17:$G$5007,O95,'Реестр платежей'!$A$17:$A$5007,"опл")/1000</f>
        <v>0</v>
      </c>
      <c r="Q95" s="83"/>
      <c r="R95" s="140">
        <f>SUMIFS('Реестр платежей'!$H$17:$H$5007,'Реестр платежей'!$D$17:$D$5007,"&gt;="&amp;R$1,'Реестр платежей'!$D$17:$D$5007,"&lt;"&amp;T$1,'Реестр платежей'!$G$17:$G$5007,Q95,'Реестр платежей'!$A$17:$A$5007,"опл")/1000</f>
        <v>0</v>
      </c>
      <c r="S95" s="83"/>
      <c r="T95" s="140">
        <f>SUMIFS('Реестр платежей'!$H$17:$H$5007,'Реестр платежей'!$D$17:$D$5007,"&gt;="&amp;T$1,'Реестр платежей'!$D$17:$D$5007,"&lt;"&amp;V$1,'Реестр платежей'!$G$17:$G$5007,S95,'Реестр платежей'!$A$17:$A$5007,"опл")/1000</f>
        <v>0</v>
      </c>
      <c r="U95" s="83"/>
      <c r="V95" s="140">
        <f>SUMIFS('Реестр платежей'!$H$17:$H$5007,'Реестр платежей'!$D$17:$D$5007,"&gt;="&amp;V$1,'Реестр платежей'!$D$17:$D$5007,"&lt;"&amp;X$1,'Реестр платежей'!$G$17:$G$5007,U95,'Реестр платежей'!$A$17:$A$5007,"опл")/1000</f>
        <v>0</v>
      </c>
      <c r="W95" s="83"/>
      <c r="X95" s="140">
        <f>SUMIFS('Реестр платежей'!$H$17:$H$5007,'Реестр платежей'!$D$17:$D$5007,"&gt;="&amp;X$1,'Реестр платежей'!$D$17:$D$5007,"&lt;"&amp;Z$1,'Реестр платежей'!$G$17:$G$5007,W95,'Реестр платежей'!$A$17:$A$5007,"опл")/1000</f>
        <v>0</v>
      </c>
      <c r="Y95" s="83"/>
      <c r="Z95" s="82">
        <f t="shared" si="48"/>
        <v>15.620689655172415</v>
      </c>
      <c r="AA95" s="83">
        <f t="shared" si="49"/>
        <v>0</v>
      </c>
      <c r="AB95" s="84">
        <v>25</v>
      </c>
      <c r="AC95" s="84">
        <v>25</v>
      </c>
      <c r="AD95" s="84">
        <v>25</v>
      </c>
      <c r="AE95" s="84">
        <v>25</v>
      </c>
      <c r="AF95" s="84">
        <v>25</v>
      </c>
      <c r="AG95" s="84">
        <v>25</v>
      </c>
      <c r="AH95" s="84">
        <v>25</v>
      </c>
      <c r="AI95" s="84">
        <v>25</v>
      </c>
      <c r="AJ95" s="84">
        <v>25</v>
      </c>
      <c r="AK95" s="84">
        <v>25</v>
      </c>
      <c r="AL95" s="84">
        <v>25</v>
      </c>
      <c r="AM95" s="84">
        <v>25</v>
      </c>
    </row>
    <row r="96" spans="1:60" ht="14.25" customHeight="1">
      <c r="A96" s="51" t="s">
        <v>52</v>
      </c>
      <c r="B96" s="140">
        <f>SUMIFS('Реестр платежей'!$H$17:$H$5007,'Реестр платежей'!$D$17:$D$5007,"&gt;="&amp;B$1,'Реестр платежей'!$D$17:$D$5007,"&lt;"&amp;D$1,'Реестр платежей'!$G$17:$G$5007,A96,'Реестр платежей'!$A$17:$A$5007,"опл")/1000</f>
        <v>0</v>
      </c>
      <c r="C96" s="83"/>
      <c r="D96" s="140">
        <f>SUMIFS('Реестр платежей'!$H$17:$H$5007,'Реестр платежей'!$D$17:$D$5007,"&gt;="&amp;D$1,'Реестр платежей'!$D$17:$D$5007,"&lt;"&amp;F$1,'Реестр платежей'!$G$17:$G$5007,C96,'Реестр платежей'!$A$17:$A$5007,"опл")/1000</f>
        <v>0</v>
      </c>
      <c r="E96" s="83"/>
      <c r="F96" s="140">
        <f>SUMIFS('Реестр платежей'!$H$17:$H$5007,'Реестр платежей'!$D$17:$D$5007,"&gt;="&amp;F$1,'Реестр платежей'!$D$17:$D$5007,"&lt;"&amp;H$1,'Реестр платежей'!$G$17:$G$5007,E96,'Реестр платежей'!$A$17:$A$5007,"опл")/1000</f>
        <v>0</v>
      </c>
      <c r="G96" s="83"/>
      <c r="H96" s="140">
        <f>SUMIFS('Реестр платежей'!$H$17:$H$5007,'Реестр платежей'!$D$17:$D$5007,"&gt;="&amp;H$1,'Реестр платежей'!$D$17:$D$5007,"&lt;"&amp;J$1,'Реестр платежей'!$G$17:$G$5007,G96,'Реестр платежей'!$A$17:$A$5007,"опл")/1000</f>
        <v>0</v>
      </c>
      <c r="I96" s="83"/>
      <c r="J96" s="140">
        <f>SUMIFS('Реестр платежей'!$H$17:$H$5007,'Реестр платежей'!$D$17:$D$5007,"&gt;="&amp;J$1,'Реестр платежей'!$D$17:$D$5007,"&lt;"&amp;L$1,'Реестр платежей'!$G$17:$G$5007,I96,'Реестр платежей'!$A$17:$A$5007,"опл")/1000</f>
        <v>0</v>
      </c>
      <c r="K96" s="83"/>
      <c r="L96" s="140">
        <f>SUMIFS('Реестр платежей'!$H$17:$H$5007,'Реестр платежей'!$D$17:$D$5007,"&gt;="&amp;L$1,'Реестр платежей'!$D$17:$D$5007,"&lt;"&amp;N$1,'Реестр платежей'!$G$17:$G$5007,K96,'Реестр платежей'!$A$17:$A$5007,"опл")/1000</f>
        <v>0</v>
      </c>
      <c r="M96" s="83"/>
      <c r="N96" s="140">
        <f>SUMIFS('Реестр платежей'!$H$17:$H$5007,'Реестр платежей'!$D$17:$D$5007,"&gt;="&amp;N$1,'Реестр платежей'!$D$17:$D$5007,"&lt;"&amp;P$1,'Реестр платежей'!$G$17:$G$5007,M96,'Реестр платежей'!$A$17:$A$5007,"опл")/1000</f>
        <v>0</v>
      </c>
      <c r="O96" s="83"/>
      <c r="P96" s="140">
        <f>SUMIFS('Реестр платежей'!$H$17:$H$5007,'Реестр платежей'!$D$17:$D$5007,"&gt;="&amp;P$1,'Реестр платежей'!$D$17:$D$5007,"&lt;"&amp;R$1,'Реестр платежей'!$G$17:$G$5007,O96,'Реестр платежей'!$A$17:$A$5007,"опл")/1000</f>
        <v>0</v>
      </c>
      <c r="Q96" s="83"/>
      <c r="R96" s="140">
        <f>SUMIFS('Реестр платежей'!$H$17:$H$5007,'Реестр платежей'!$D$17:$D$5007,"&gt;="&amp;R$1,'Реестр платежей'!$D$17:$D$5007,"&lt;"&amp;T$1,'Реестр платежей'!$G$17:$G$5007,Q96,'Реестр платежей'!$A$17:$A$5007,"опл")/1000</f>
        <v>0</v>
      </c>
      <c r="S96" s="83"/>
      <c r="T96" s="140">
        <f>SUMIFS('Реестр платежей'!$H$17:$H$5007,'Реестр платежей'!$D$17:$D$5007,"&gt;="&amp;T$1,'Реестр платежей'!$D$17:$D$5007,"&lt;"&amp;V$1,'Реестр платежей'!$G$17:$G$5007,S96,'Реестр платежей'!$A$17:$A$5007,"опл")/1000</f>
        <v>0</v>
      </c>
      <c r="U96" s="83"/>
      <c r="V96" s="140">
        <f>SUMIFS('Реестр платежей'!$H$17:$H$5007,'Реестр платежей'!$D$17:$D$5007,"&gt;="&amp;V$1,'Реестр платежей'!$D$17:$D$5007,"&lt;"&amp;X$1,'Реестр платежей'!$G$17:$G$5007,U96,'Реестр платежей'!$A$17:$A$5007,"опл")/1000</f>
        <v>0</v>
      </c>
      <c r="W96" s="83"/>
      <c r="X96" s="140">
        <f>SUMIFS('Реестр платежей'!$H$17:$H$5007,'Реестр платежей'!$D$17:$D$5007,"&gt;="&amp;X$1,'Реестр платежей'!$D$17:$D$5007,"&lt;"&amp;Z$1,'Реестр платежей'!$G$17:$G$5007,W96,'Реестр платежей'!$A$17:$A$5007,"опл")/1000</f>
        <v>0</v>
      </c>
      <c r="Y96" s="83"/>
      <c r="Z96" s="82">
        <f t="shared" si="48"/>
        <v>0</v>
      </c>
      <c r="AA96" s="83">
        <f t="shared" si="49"/>
        <v>0</v>
      </c>
      <c r="AB96" s="84">
        <v>60</v>
      </c>
      <c r="AC96" s="84">
        <v>60</v>
      </c>
      <c r="AD96" s="84">
        <v>60</v>
      </c>
      <c r="AE96" s="84">
        <v>60</v>
      </c>
      <c r="AF96" s="84">
        <v>60</v>
      </c>
      <c r="AG96" s="84">
        <v>60</v>
      </c>
      <c r="AH96" s="84">
        <v>60</v>
      </c>
      <c r="AI96" s="84">
        <v>60</v>
      </c>
      <c r="AJ96" s="84">
        <v>60</v>
      </c>
      <c r="AK96" s="84">
        <v>60</v>
      </c>
      <c r="AL96" s="84">
        <v>60</v>
      </c>
      <c r="AM96" s="84">
        <v>60</v>
      </c>
    </row>
    <row r="97" spans="1:60" s="46" customFormat="1" ht="14.25" customHeight="1">
      <c r="A97" s="52" t="s">
        <v>14</v>
      </c>
      <c r="B97" s="138">
        <f>B94+B95+B96</f>
        <v>60.620689655172413</v>
      </c>
      <c r="C97" s="83"/>
      <c r="D97" s="138">
        <f t="shared" ref="D97" si="50">D94+D95+D96</f>
        <v>0</v>
      </c>
      <c r="E97" s="83"/>
      <c r="F97" s="138">
        <f t="shared" ref="F97" si="51">F94+F95+F96</f>
        <v>0</v>
      </c>
      <c r="G97" s="83"/>
      <c r="H97" s="138">
        <f t="shared" ref="H97" si="52">H94+H95+H96</f>
        <v>0</v>
      </c>
      <c r="I97" s="83"/>
      <c r="J97" s="138">
        <f t="shared" ref="J97" si="53">J94+J95+J96</f>
        <v>0</v>
      </c>
      <c r="K97" s="83"/>
      <c r="L97" s="138">
        <f t="shared" ref="L97" si="54">L94+L95+L96</f>
        <v>0</v>
      </c>
      <c r="M97" s="83"/>
      <c r="N97" s="138">
        <f t="shared" ref="N97" si="55">N94+N95+N96</f>
        <v>0</v>
      </c>
      <c r="O97" s="83"/>
      <c r="P97" s="138">
        <f t="shared" ref="P97" si="56">P94+P95+P96</f>
        <v>0</v>
      </c>
      <c r="Q97" s="83"/>
      <c r="R97" s="138">
        <f t="shared" ref="R97" si="57">R94+R95+R96</f>
        <v>0</v>
      </c>
      <c r="S97" s="83"/>
      <c r="T97" s="138">
        <f t="shared" ref="T97" si="58">T94+T95+T96</f>
        <v>0</v>
      </c>
      <c r="U97" s="83"/>
      <c r="V97" s="138">
        <f t="shared" ref="V97" si="59">V94+V95+V96</f>
        <v>0</v>
      </c>
      <c r="W97" s="83"/>
      <c r="X97" s="138">
        <f t="shared" ref="X97" si="60">X94+X95+X96</f>
        <v>0</v>
      </c>
      <c r="Y97" s="83"/>
      <c r="Z97" s="82">
        <f t="shared" si="48"/>
        <v>60.620689655172413</v>
      </c>
      <c r="AA97" s="83">
        <f t="shared" si="49"/>
        <v>0</v>
      </c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</row>
    <row r="98" spans="1:60" ht="14.25" customHeight="1">
      <c r="A98" s="51" t="s">
        <v>3</v>
      </c>
      <c r="B98" s="140">
        <f>SUMIFS('Реестр платежей'!$H$17:$H$5007,'Реестр платежей'!$D$17:$D$5007,"&gt;="&amp;B$1,'Реестр платежей'!$D$17:$D$5007,"&lt;"&amp;D$1,'Реестр платежей'!$G$17:$G$5007,A98,'Реестр платежей'!$A$17:$A$5007,"опл")/1000</f>
        <v>62</v>
      </c>
      <c r="C98" s="83"/>
      <c r="D98" s="140">
        <f>SUMIFS('Реестр платежей'!$H$17:$H$5007,'Реестр платежей'!$D$17:$D$5007,"&gt;="&amp;D$1,'Реестр платежей'!$D$17:$D$5007,"&lt;"&amp;F$1,'Реестр платежей'!$G$17:$G$5007,C98,'Реестр платежей'!$A$17:$A$5007,"опл")/1000</f>
        <v>0</v>
      </c>
      <c r="E98" s="83"/>
      <c r="F98" s="140">
        <f>SUMIFS('Реестр платежей'!$H$17:$H$5007,'Реестр платежей'!$D$17:$D$5007,"&gt;="&amp;F$1,'Реестр платежей'!$D$17:$D$5007,"&lt;"&amp;H$1,'Реестр платежей'!$G$17:$G$5007,E98,'Реестр платежей'!$A$17:$A$5007,"опл")/1000</f>
        <v>0</v>
      </c>
      <c r="G98" s="83"/>
      <c r="H98" s="140">
        <f>SUMIFS('Реестр платежей'!$H$17:$H$5007,'Реестр платежей'!$D$17:$D$5007,"&gt;="&amp;H$1,'Реестр платежей'!$D$17:$D$5007,"&lt;"&amp;J$1,'Реестр платежей'!$G$17:$G$5007,G98,'Реестр платежей'!$A$17:$A$5007,"опл")/1000</f>
        <v>0</v>
      </c>
      <c r="I98" s="83"/>
      <c r="J98" s="140">
        <f>SUMIFS('Реестр платежей'!$H$17:$H$5007,'Реестр платежей'!$D$17:$D$5007,"&gt;="&amp;J$1,'Реестр платежей'!$D$17:$D$5007,"&lt;"&amp;L$1,'Реестр платежей'!$G$17:$G$5007,I98,'Реестр платежей'!$A$17:$A$5007,"опл")/1000</f>
        <v>0</v>
      </c>
      <c r="K98" s="83"/>
      <c r="L98" s="140">
        <f>SUMIFS('Реестр платежей'!$H$17:$H$5007,'Реестр платежей'!$D$17:$D$5007,"&gt;="&amp;L$1,'Реестр платежей'!$D$17:$D$5007,"&lt;"&amp;N$1,'Реестр платежей'!$G$17:$G$5007,K98,'Реестр платежей'!$A$17:$A$5007,"опл")/1000</f>
        <v>0</v>
      </c>
      <c r="M98" s="83"/>
      <c r="N98" s="140">
        <f>SUMIFS('Реестр платежей'!$H$17:$H$5007,'Реестр платежей'!$D$17:$D$5007,"&gt;="&amp;N$1,'Реестр платежей'!$D$17:$D$5007,"&lt;"&amp;P$1,'Реестр платежей'!$G$17:$G$5007,M98,'Реестр платежей'!$A$17:$A$5007,"опл")/1000</f>
        <v>0</v>
      </c>
      <c r="O98" s="83"/>
      <c r="P98" s="140">
        <f>SUMIFS('Реестр платежей'!$H$17:$H$5007,'Реестр платежей'!$D$17:$D$5007,"&gt;="&amp;P$1,'Реестр платежей'!$D$17:$D$5007,"&lt;"&amp;R$1,'Реестр платежей'!$G$17:$G$5007,O98,'Реестр платежей'!$A$17:$A$5007,"опл")/1000</f>
        <v>0</v>
      </c>
      <c r="Q98" s="83"/>
      <c r="R98" s="140">
        <f>SUMIFS('Реестр платежей'!$H$17:$H$5007,'Реестр платежей'!$D$17:$D$5007,"&gt;="&amp;R$1,'Реестр платежей'!$D$17:$D$5007,"&lt;"&amp;T$1,'Реестр платежей'!$G$17:$G$5007,Q98,'Реестр платежей'!$A$17:$A$5007,"опл")/1000</f>
        <v>0</v>
      </c>
      <c r="S98" s="83"/>
      <c r="T98" s="140">
        <f>SUMIFS('Реестр платежей'!$H$17:$H$5007,'Реестр платежей'!$D$17:$D$5007,"&gt;="&amp;T$1,'Реестр платежей'!$D$17:$D$5007,"&lt;"&amp;V$1,'Реестр платежей'!$G$17:$G$5007,S98,'Реестр платежей'!$A$17:$A$5007,"опл")/1000</f>
        <v>0</v>
      </c>
      <c r="U98" s="83"/>
      <c r="V98" s="140">
        <f>SUMIFS('Реестр платежей'!$H$17:$H$5007,'Реестр платежей'!$D$17:$D$5007,"&gt;="&amp;V$1,'Реестр платежей'!$D$17:$D$5007,"&lt;"&amp;X$1,'Реестр платежей'!$G$17:$G$5007,U98,'Реестр платежей'!$A$17:$A$5007,"опл")/1000</f>
        <v>0</v>
      </c>
      <c r="W98" s="83"/>
      <c r="X98" s="140">
        <f>SUMIFS('Реестр платежей'!$H$17:$H$5007,'Реестр платежей'!$D$17:$D$5007,"&gt;="&amp;X$1,'Реестр платежей'!$D$17:$D$5007,"&lt;"&amp;Z$1,'Реестр платежей'!$G$17:$G$5007,W98,'Реестр платежей'!$A$17:$A$5007,"опл")/1000</f>
        <v>0</v>
      </c>
      <c r="Y98" s="83"/>
      <c r="Z98" s="82">
        <f t="shared" si="48"/>
        <v>62</v>
      </c>
      <c r="AA98" s="83">
        <f t="shared" si="49"/>
        <v>0</v>
      </c>
      <c r="AB98" s="84">
        <v>62</v>
      </c>
      <c r="AC98" s="84">
        <v>62</v>
      </c>
      <c r="AD98" s="84">
        <v>62</v>
      </c>
      <c r="AE98" s="84">
        <v>62</v>
      </c>
      <c r="AF98" s="84">
        <v>62</v>
      </c>
      <c r="AG98" s="84">
        <v>62</v>
      </c>
      <c r="AH98" s="84">
        <v>62</v>
      </c>
      <c r="AI98" s="84">
        <v>62</v>
      </c>
      <c r="AJ98" s="84">
        <v>62</v>
      </c>
      <c r="AK98" s="84">
        <v>62</v>
      </c>
      <c r="AL98" s="84">
        <v>62</v>
      </c>
      <c r="AM98" s="84">
        <v>62</v>
      </c>
    </row>
    <row r="99" spans="1:60" ht="14.25" customHeight="1">
      <c r="A99" s="51" t="s">
        <v>59</v>
      </c>
      <c r="B99" s="140">
        <f>SUMIFS('Реестр платежей'!$H$17:$H$5007,'Реестр платежей'!$D$17:$D$5007,"&gt;="&amp;B$1,'Реестр платежей'!$D$17:$D$5007,"&lt;"&amp;D$1,'Реестр платежей'!$G$17:$G$5007,A99,'Реестр платежей'!$A$17:$A$5007,"опл")/1000</f>
        <v>0</v>
      </c>
      <c r="C99" s="83"/>
      <c r="D99" s="140">
        <f>SUMIFS('Реестр платежей'!$H$17:$H$5007,'Реестр платежей'!$D$17:$D$5007,"&gt;="&amp;D$1,'Реестр платежей'!$D$17:$D$5007,"&lt;"&amp;F$1,'Реестр платежей'!$G$17:$G$5007,C99,'Реестр платежей'!$A$17:$A$5007,"опл")/1000</f>
        <v>0</v>
      </c>
      <c r="E99" s="83"/>
      <c r="F99" s="140">
        <f>SUMIFS('Реестр платежей'!$H$17:$H$5007,'Реестр платежей'!$D$17:$D$5007,"&gt;="&amp;F$1,'Реестр платежей'!$D$17:$D$5007,"&lt;"&amp;H$1,'Реестр платежей'!$G$17:$G$5007,E99,'Реестр платежей'!$A$17:$A$5007,"опл")/1000</f>
        <v>0</v>
      </c>
      <c r="G99" s="83"/>
      <c r="H99" s="140">
        <f>SUMIFS('Реестр платежей'!$H$17:$H$5007,'Реестр платежей'!$D$17:$D$5007,"&gt;="&amp;H$1,'Реестр платежей'!$D$17:$D$5007,"&lt;"&amp;J$1,'Реестр платежей'!$G$17:$G$5007,G99,'Реестр платежей'!$A$17:$A$5007,"опл")/1000</f>
        <v>0</v>
      </c>
      <c r="I99" s="83"/>
      <c r="J99" s="140">
        <f>SUMIFS('Реестр платежей'!$H$17:$H$5007,'Реестр платежей'!$D$17:$D$5007,"&gt;="&amp;J$1,'Реестр платежей'!$D$17:$D$5007,"&lt;"&amp;L$1,'Реестр платежей'!$G$17:$G$5007,I99,'Реестр платежей'!$A$17:$A$5007,"опл")/1000</f>
        <v>0</v>
      </c>
      <c r="K99" s="83"/>
      <c r="L99" s="140">
        <f>SUMIFS('Реестр платежей'!$H$17:$H$5007,'Реестр платежей'!$D$17:$D$5007,"&gt;="&amp;L$1,'Реестр платежей'!$D$17:$D$5007,"&lt;"&amp;N$1,'Реестр платежей'!$G$17:$G$5007,K99,'Реестр платежей'!$A$17:$A$5007,"опл")/1000</f>
        <v>0</v>
      </c>
      <c r="M99" s="83"/>
      <c r="N99" s="140">
        <f>SUMIFS('Реестр платежей'!$H$17:$H$5007,'Реестр платежей'!$D$17:$D$5007,"&gt;="&amp;N$1,'Реестр платежей'!$D$17:$D$5007,"&lt;"&amp;P$1,'Реестр платежей'!$G$17:$G$5007,M99,'Реестр платежей'!$A$17:$A$5007,"опл")/1000</f>
        <v>0</v>
      </c>
      <c r="O99" s="83"/>
      <c r="P99" s="140">
        <f>SUMIFS('Реестр платежей'!$H$17:$H$5007,'Реестр платежей'!$D$17:$D$5007,"&gt;="&amp;P$1,'Реестр платежей'!$D$17:$D$5007,"&lt;"&amp;R$1,'Реестр платежей'!$G$17:$G$5007,O99,'Реестр платежей'!$A$17:$A$5007,"опл")/1000</f>
        <v>0</v>
      </c>
      <c r="Q99" s="83"/>
      <c r="R99" s="140">
        <f>SUMIFS('Реестр платежей'!$H$17:$H$5007,'Реестр платежей'!$D$17:$D$5007,"&gt;="&amp;R$1,'Реестр платежей'!$D$17:$D$5007,"&lt;"&amp;T$1,'Реестр платежей'!$G$17:$G$5007,Q99,'Реестр платежей'!$A$17:$A$5007,"опл")/1000</f>
        <v>0</v>
      </c>
      <c r="S99" s="83"/>
      <c r="T99" s="140">
        <f>SUMIFS('Реестр платежей'!$H$17:$H$5007,'Реестр платежей'!$D$17:$D$5007,"&gt;="&amp;T$1,'Реестр платежей'!$D$17:$D$5007,"&lt;"&amp;V$1,'Реестр платежей'!$G$17:$G$5007,S99,'Реестр платежей'!$A$17:$A$5007,"опл")/1000</f>
        <v>0</v>
      </c>
      <c r="U99" s="83"/>
      <c r="V99" s="140">
        <f>SUMIFS('Реестр платежей'!$H$17:$H$5007,'Реестр платежей'!$D$17:$D$5007,"&gt;="&amp;V$1,'Реестр платежей'!$D$17:$D$5007,"&lt;"&amp;X$1,'Реестр платежей'!$G$17:$G$5007,U99,'Реестр платежей'!$A$17:$A$5007,"опл")/1000</f>
        <v>0</v>
      </c>
      <c r="W99" s="83"/>
      <c r="X99" s="140">
        <f>SUMIFS('Реестр платежей'!$H$17:$H$5007,'Реестр платежей'!$D$17:$D$5007,"&gt;="&amp;X$1,'Реестр платежей'!$D$17:$D$5007,"&lt;"&amp;Z$1,'Реестр платежей'!$G$17:$G$5007,W99,'Реестр платежей'!$A$17:$A$5007,"опл")/1000</f>
        <v>0</v>
      </c>
      <c r="Y99" s="83"/>
      <c r="Z99" s="82">
        <f t="shared" si="48"/>
        <v>0</v>
      </c>
      <c r="AA99" s="83">
        <f t="shared" si="49"/>
        <v>0</v>
      </c>
      <c r="AB99" s="84">
        <v>51</v>
      </c>
      <c r="AC99" s="84">
        <v>51</v>
      </c>
      <c r="AD99" s="84">
        <v>51</v>
      </c>
      <c r="AE99" s="84">
        <v>51</v>
      </c>
      <c r="AF99" s="84">
        <v>51</v>
      </c>
      <c r="AG99" s="84">
        <v>51</v>
      </c>
      <c r="AH99" s="84">
        <v>51</v>
      </c>
      <c r="AI99" s="84">
        <v>51</v>
      </c>
      <c r="AJ99" s="84">
        <v>51</v>
      </c>
      <c r="AK99" s="84">
        <v>51</v>
      </c>
      <c r="AL99" s="84">
        <v>51</v>
      </c>
      <c r="AM99" s="84">
        <v>51</v>
      </c>
    </row>
    <row r="100" spans="1:60" ht="15" customHeight="1">
      <c r="A100" s="51" t="s">
        <v>15</v>
      </c>
      <c r="B100" s="140">
        <f>SUMIFS('Реестр платежей'!$H$17:$H$5007,'Реестр платежей'!$D$17:$D$5007,"&gt;="&amp;B$1,'Реестр платежей'!$D$17:$D$5007,"&lt;"&amp;D$1,'Реестр платежей'!$G$17:$G$5007,A100,'Реестр платежей'!$A$17:$A$5007,"опл")/1000</f>
        <v>0</v>
      </c>
      <c r="C100" s="83"/>
      <c r="D100" s="140">
        <f>SUMIFS('Реестр платежей'!$H$17:$H$5007,'Реестр платежей'!$D$17:$D$5007,"&gt;="&amp;D$1,'Реестр платежей'!$D$17:$D$5007,"&lt;"&amp;F$1,'Реестр платежей'!$G$17:$G$5007,C100,'Реестр платежей'!$A$17:$A$5007,"опл")/1000</f>
        <v>0</v>
      </c>
      <c r="E100" s="83"/>
      <c r="F100" s="140">
        <f>SUMIFS('Реестр платежей'!$H$17:$H$5007,'Реестр платежей'!$D$17:$D$5007,"&gt;="&amp;F$1,'Реестр платежей'!$D$17:$D$5007,"&lt;"&amp;H$1,'Реестр платежей'!$G$17:$G$5007,E100,'Реестр платежей'!$A$17:$A$5007,"опл")/1000</f>
        <v>0</v>
      </c>
      <c r="G100" s="83"/>
      <c r="H100" s="140">
        <f>SUMIFS('Реестр платежей'!$H$17:$H$5007,'Реестр платежей'!$D$17:$D$5007,"&gt;="&amp;H$1,'Реестр платежей'!$D$17:$D$5007,"&lt;"&amp;J$1,'Реестр платежей'!$G$17:$G$5007,G100,'Реестр платежей'!$A$17:$A$5007,"опл")/1000</f>
        <v>0</v>
      </c>
      <c r="I100" s="83"/>
      <c r="J100" s="140">
        <f>SUMIFS('Реестр платежей'!$H$17:$H$5007,'Реестр платежей'!$D$17:$D$5007,"&gt;="&amp;J$1,'Реестр платежей'!$D$17:$D$5007,"&lt;"&amp;L$1,'Реестр платежей'!$G$17:$G$5007,I100,'Реестр платежей'!$A$17:$A$5007,"опл")/1000</f>
        <v>0</v>
      </c>
      <c r="K100" s="83"/>
      <c r="L100" s="140">
        <f>SUMIFS('Реестр платежей'!$H$17:$H$5007,'Реестр платежей'!$D$17:$D$5007,"&gt;="&amp;L$1,'Реестр платежей'!$D$17:$D$5007,"&lt;"&amp;N$1,'Реестр платежей'!$G$17:$G$5007,K100,'Реестр платежей'!$A$17:$A$5007,"опл")/1000</f>
        <v>0</v>
      </c>
      <c r="M100" s="83"/>
      <c r="N100" s="140">
        <f>SUMIFS('Реестр платежей'!$H$17:$H$5007,'Реестр платежей'!$D$17:$D$5007,"&gt;="&amp;N$1,'Реестр платежей'!$D$17:$D$5007,"&lt;"&amp;P$1,'Реестр платежей'!$G$17:$G$5007,M100,'Реестр платежей'!$A$17:$A$5007,"опл")/1000</f>
        <v>0</v>
      </c>
      <c r="O100" s="83"/>
      <c r="P100" s="140">
        <f>SUMIFS('Реестр платежей'!$H$17:$H$5007,'Реестр платежей'!$D$17:$D$5007,"&gt;="&amp;P$1,'Реестр платежей'!$D$17:$D$5007,"&lt;"&amp;R$1,'Реестр платежей'!$G$17:$G$5007,O100,'Реестр платежей'!$A$17:$A$5007,"опл")/1000</f>
        <v>0</v>
      </c>
      <c r="Q100" s="83"/>
      <c r="R100" s="140">
        <f>SUMIFS('Реестр платежей'!$H$17:$H$5007,'Реестр платежей'!$D$17:$D$5007,"&gt;="&amp;R$1,'Реестр платежей'!$D$17:$D$5007,"&lt;"&amp;T$1,'Реестр платежей'!$G$17:$G$5007,Q100,'Реестр платежей'!$A$17:$A$5007,"опл")/1000</f>
        <v>0</v>
      </c>
      <c r="S100" s="83"/>
      <c r="T100" s="140">
        <f>SUMIFS('Реестр платежей'!$H$17:$H$5007,'Реестр платежей'!$D$17:$D$5007,"&gt;="&amp;T$1,'Реестр платежей'!$D$17:$D$5007,"&lt;"&amp;V$1,'Реестр платежей'!$G$17:$G$5007,S100,'Реестр платежей'!$A$17:$A$5007,"опл")/1000</f>
        <v>0</v>
      </c>
      <c r="U100" s="83"/>
      <c r="V100" s="140">
        <f>SUMIFS('Реестр платежей'!$H$17:$H$5007,'Реестр платежей'!$D$17:$D$5007,"&gt;="&amp;V$1,'Реестр платежей'!$D$17:$D$5007,"&lt;"&amp;X$1,'Реестр платежей'!$G$17:$G$5007,U100,'Реестр платежей'!$A$17:$A$5007,"опл")/1000</f>
        <v>0</v>
      </c>
      <c r="W100" s="83"/>
      <c r="X100" s="140">
        <f>SUMIFS('Реестр платежей'!$H$17:$H$5007,'Реестр платежей'!$D$17:$D$5007,"&gt;="&amp;X$1,'Реестр платежей'!$D$17:$D$5007,"&lt;"&amp;Z$1,'Реестр платежей'!$G$17:$G$5007,W100,'Реестр платежей'!$A$17:$A$5007,"опл")/1000</f>
        <v>0</v>
      </c>
      <c r="Y100" s="83"/>
      <c r="Z100" s="82">
        <f t="shared" si="48"/>
        <v>0</v>
      </c>
      <c r="AA100" s="83">
        <f t="shared" si="49"/>
        <v>0</v>
      </c>
      <c r="AB100" s="84">
        <v>30</v>
      </c>
      <c r="AC100" s="84">
        <v>30</v>
      </c>
      <c r="AD100" s="84">
        <v>30</v>
      </c>
      <c r="AE100" s="84">
        <v>30</v>
      </c>
      <c r="AF100" s="84">
        <v>30</v>
      </c>
      <c r="AG100" s="84">
        <v>30</v>
      </c>
      <c r="AH100" s="84">
        <v>30</v>
      </c>
      <c r="AI100" s="84">
        <v>30</v>
      </c>
      <c r="AJ100" s="84">
        <v>30</v>
      </c>
      <c r="AK100" s="84">
        <v>30</v>
      </c>
      <c r="AL100" s="84">
        <v>30</v>
      </c>
      <c r="AM100" s="84">
        <v>30</v>
      </c>
    </row>
    <row r="101" spans="1:60" ht="14.25" customHeight="1">
      <c r="A101" s="51" t="s">
        <v>4</v>
      </c>
      <c r="B101" s="140">
        <f>SUMIFS('Реестр платежей'!$H$17:$H$5007,'Реестр платежей'!$D$17:$D$5007,"&gt;="&amp;B$1,'Реестр платежей'!$D$17:$D$5007,"&lt;"&amp;D$1,'Реестр платежей'!$G$17:$G$5007,A101,'Реестр платежей'!$A$17:$A$5007,"опл")/1000</f>
        <v>0</v>
      </c>
      <c r="C101" s="83"/>
      <c r="D101" s="140">
        <f>SUMIFS('Реестр платежей'!$H$17:$H$5007,'Реестр платежей'!$D$17:$D$5007,"&gt;="&amp;D$1,'Реестр платежей'!$D$17:$D$5007,"&lt;"&amp;F$1,'Реестр платежей'!$G$17:$G$5007,C101,'Реестр платежей'!$A$17:$A$5007,"опл")/1000</f>
        <v>0</v>
      </c>
      <c r="E101" s="83"/>
      <c r="F101" s="140">
        <f>SUMIFS('Реестр платежей'!$H$17:$H$5007,'Реестр платежей'!$D$17:$D$5007,"&gt;="&amp;F$1,'Реестр платежей'!$D$17:$D$5007,"&lt;"&amp;H$1,'Реестр платежей'!$G$17:$G$5007,E101,'Реестр платежей'!$A$17:$A$5007,"опл")/1000</f>
        <v>0</v>
      </c>
      <c r="G101" s="83"/>
      <c r="H101" s="140">
        <f>SUMIFS('Реестр платежей'!$H$17:$H$5007,'Реестр платежей'!$D$17:$D$5007,"&gt;="&amp;H$1,'Реестр платежей'!$D$17:$D$5007,"&lt;"&amp;J$1,'Реестр платежей'!$G$17:$G$5007,G101,'Реестр платежей'!$A$17:$A$5007,"опл")/1000</f>
        <v>0</v>
      </c>
      <c r="I101" s="83"/>
      <c r="J101" s="140">
        <f>SUMIFS('Реестр платежей'!$H$17:$H$5007,'Реестр платежей'!$D$17:$D$5007,"&gt;="&amp;J$1,'Реестр платежей'!$D$17:$D$5007,"&lt;"&amp;L$1,'Реестр платежей'!$G$17:$G$5007,I101,'Реестр платежей'!$A$17:$A$5007,"опл")/1000</f>
        <v>0</v>
      </c>
      <c r="K101" s="83"/>
      <c r="L101" s="140">
        <f>SUMIFS('Реестр платежей'!$H$17:$H$5007,'Реестр платежей'!$D$17:$D$5007,"&gt;="&amp;L$1,'Реестр платежей'!$D$17:$D$5007,"&lt;"&amp;N$1,'Реестр платежей'!$G$17:$G$5007,K101,'Реестр платежей'!$A$17:$A$5007,"опл")/1000</f>
        <v>0</v>
      </c>
      <c r="M101" s="83"/>
      <c r="N101" s="140">
        <f>SUMIFS('Реестр платежей'!$H$17:$H$5007,'Реестр платежей'!$D$17:$D$5007,"&gt;="&amp;N$1,'Реестр платежей'!$D$17:$D$5007,"&lt;"&amp;P$1,'Реестр платежей'!$G$17:$G$5007,M101,'Реестр платежей'!$A$17:$A$5007,"опл")/1000</f>
        <v>0</v>
      </c>
      <c r="O101" s="83"/>
      <c r="P101" s="140">
        <f>SUMIFS('Реестр платежей'!$H$17:$H$5007,'Реестр платежей'!$D$17:$D$5007,"&gt;="&amp;P$1,'Реестр платежей'!$D$17:$D$5007,"&lt;"&amp;R$1,'Реестр платежей'!$G$17:$G$5007,O101,'Реестр платежей'!$A$17:$A$5007,"опл")/1000</f>
        <v>0</v>
      </c>
      <c r="Q101" s="83"/>
      <c r="R101" s="140">
        <f>SUMIFS('Реестр платежей'!$H$17:$H$5007,'Реестр платежей'!$D$17:$D$5007,"&gt;="&amp;R$1,'Реестр платежей'!$D$17:$D$5007,"&lt;"&amp;T$1,'Реестр платежей'!$G$17:$G$5007,Q101,'Реестр платежей'!$A$17:$A$5007,"опл")/1000</f>
        <v>0</v>
      </c>
      <c r="S101" s="83"/>
      <c r="T101" s="140">
        <f>SUMIFS('Реестр платежей'!$H$17:$H$5007,'Реестр платежей'!$D$17:$D$5007,"&gt;="&amp;T$1,'Реестр платежей'!$D$17:$D$5007,"&lt;"&amp;V$1,'Реестр платежей'!$G$17:$G$5007,S101,'Реестр платежей'!$A$17:$A$5007,"опл")/1000</f>
        <v>0</v>
      </c>
      <c r="U101" s="83"/>
      <c r="V101" s="140">
        <f>SUMIFS('Реестр платежей'!$H$17:$H$5007,'Реестр платежей'!$D$17:$D$5007,"&gt;="&amp;V$1,'Реестр платежей'!$D$17:$D$5007,"&lt;"&amp;X$1,'Реестр платежей'!$G$17:$G$5007,U101,'Реестр платежей'!$A$17:$A$5007,"опл")/1000</f>
        <v>0</v>
      </c>
      <c r="W101" s="83"/>
      <c r="X101" s="140">
        <f>SUMIFS('Реестр платежей'!$H$17:$H$5007,'Реестр платежей'!$D$17:$D$5007,"&gt;="&amp;X$1,'Реестр платежей'!$D$17:$D$5007,"&lt;"&amp;Z$1,'Реестр платежей'!$G$17:$G$5007,W101,'Реестр платежей'!$A$17:$A$5007,"опл")/1000</f>
        <v>0</v>
      </c>
      <c r="Y101" s="83"/>
      <c r="Z101" s="82">
        <f t="shared" si="48"/>
        <v>0</v>
      </c>
      <c r="AA101" s="83">
        <f t="shared" si="49"/>
        <v>0</v>
      </c>
      <c r="AB101" s="84">
        <v>50</v>
      </c>
      <c r="AC101" s="84">
        <v>50</v>
      </c>
      <c r="AD101" s="84">
        <v>50</v>
      </c>
      <c r="AE101" s="84">
        <v>50</v>
      </c>
      <c r="AF101" s="84">
        <v>50</v>
      </c>
      <c r="AG101" s="84">
        <v>50</v>
      </c>
      <c r="AH101" s="84">
        <v>50</v>
      </c>
      <c r="AI101" s="84">
        <v>50</v>
      </c>
      <c r="AJ101" s="84">
        <v>50</v>
      </c>
      <c r="AK101" s="84">
        <v>50</v>
      </c>
      <c r="AL101" s="84">
        <v>50</v>
      </c>
      <c r="AM101" s="84">
        <v>50</v>
      </c>
    </row>
    <row r="102" spans="1:60" ht="14.25" customHeight="1">
      <c r="A102" s="51" t="s">
        <v>58</v>
      </c>
      <c r="B102" s="140">
        <f>SUMIFS('Реестр платежей'!$H$17:$H$5007,'Реестр платежей'!$D$17:$D$5007,"&gt;="&amp;B$1,'Реестр платежей'!$D$17:$D$5007,"&lt;"&amp;D$1,'Реестр платежей'!$G$17:$G$5007,A102,'Реестр платежей'!$A$17:$A$5007,"опл")/1000</f>
        <v>0</v>
      </c>
      <c r="C102" s="83"/>
      <c r="D102" s="140">
        <f>SUMIFS('Реестр платежей'!$H$17:$H$5007,'Реестр платежей'!$D$17:$D$5007,"&gt;="&amp;D$1,'Реестр платежей'!$D$17:$D$5007,"&lt;"&amp;F$1,'Реестр платежей'!$G$17:$G$5007,C102,'Реестр платежей'!$A$17:$A$5007,"опл")/1000</f>
        <v>0</v>
      </c>
      <c r="E102" s="83"/>
      <c r="F102" s="140">
        <f>SUMIFS('Реестр платежей'!$H$17:$H$5007,'Реестр платежей'!$D$17:$D$5007,"&gt;="&amp;F$1,'Реестр платежей'!$D$17:$D$5007,"&lt;"&amp;H$1,'Реестр платежей'!$G$17:$G$5007,E102,'Реестр платежей'!$A$17:$A$5007,"опл")/1000</f>
        <v>0</v>
      </c>
      <c r="G102" s="83"/>
      <c r="H102" s="140">
        <f>SUMIFS('Реестр платежей'!$H$17:$H$5007,'Реестр платежей'!$D$17:$D$5007,"&gt;="&amp;H$1,'Реестр платежей'!$D$17:$D$5007,"&lt;"&amp;J$1,'Реестр платежей'!$G$17:$G$5007,G102,'Реестр платежей'!$A$17:$A$5007,"опл")/1000</f>
        <v>0</v>
      </c>
      <c r="I102" s="83"/>
      <c r="J102" s="140">
        <f>SUMIFS('Реестр платежей'!$H$17:$H$5007,'Реестр платежей'!$D$17:$D$5007,"&gt;="&amp;J$1,'Реестр платежей'!$D$17:$D$5007,"&lt;"&amp;L$1,'Реестр платежей'!$G$17:$G$5007,I102,'Реестр платежей'!$A$17:$A$5007,"опл")/1000</f>
        <v>0</v>
      </c>
      <c r="K102" s="83"/>
      <c r="L102" s="140">
        <f>SUMIFS('Реестр платежей'!$H$17:$H$5007,'Реестр платежей'!$D$17:$D$5007,"&gt;="&amp;L$1,'Реестр платежей'!$D$17:$D$5007,"&lt;"&amp;N$1,'Реестр платежей'!$G$17:$G$5007,K102,'Реестр платежей'!$A$17:$A$5007,"опл")/1000</f>
        <v>0</v>
      </c>
      <c r="M102" s="83"/>
      <c r="N102" s="140">
        <f>SUMIFS('Реестр платежей'!$H$17:$H$5007,'Реестр платежей'!$D$17:$D$5007,"&gt;="&amp;N$1,'Реестр платежей'!$D$17:$D$5007,"&lt;"&amp;P$1,'Реестр платежей'!$G$17:$G$5007,M102,'Реестр платежей'!$A$17:$A$5007,"опл")/1000</f>
        <v>0</v>
      </c>
      <c r="O102" s="83"/>
      <c r="P102" s="140">
        <f>SUMIFS('Реестр платежей'!$H$17:$H$5007,'Реестр платежей'!$D$17:$D$5007,"&gt;="&amp;P$1,'Реестр платежей'!$D$17:$D$5007,"&lt;"&amp;R$1,'Реестр платежей'!$G$17:$G$5007,O102,'Реестр платежей'!$A$17:$A$5007,"опл")/1000</f>
        <v>0</v>
      </c>
      <c r="Q102" s="83"/>
      <c r="R102" s="140">
        <f>SUMIFS('Реестр платежей'!$H$17:$H$5007,'Реестр платежей'!$D$17:$D$5007,"&gt;="&amp;R$1,'Реестр платежей'!$D$17:$D$5007,"&lt;"&amp;T$1,'Реестр платежей'!$G$17:$G$5007,Q102,'Реестр платежей'!$A$17:$A$5007,"опл")/1000</f>
        <v>0</v>
      </c>
      <c r="S102" s="83"/>
      <c r="T102" s="140">
        <f>SUMIFS('Реестр платежей'!$H$17:$H$5007,'Реестр платежей'!$D$17:$D$5007,"&gt;="&amp;T$1,'Реестр платежей'!$D$17:$D$5007,"&lt;"&amp;V$1,'Реестр платежей'!$G$17:$G$5007,S102,'Реестр платежей'!$A$17:$A$5007,"опл")/1000</f>
        <v>0</v>
      </c>
      <c r="U102" s="83"/>
      <c r="V102" s="140">
        <f>SUMIFS('Реестр платежей'!$H$17:$H$5007,'Реестр платежей'!$D$17:$D$5007,"&gt;="&amp;V$1,'Реестр платежей'!$D$17:$D$5007,"&lt;"&amp;X$1,'Реестр платежей'!$G$17:$G$5007,U102,'Реестр платежей'!$A$17:$A$5007,"опл")/1000</f>
        <v>0</v>
      </c>
      <c r="W102" s="83"/>
      <c r="X102" s="140">
        <f>SUMIFS('Реестр платежей'!$H$17:$H$5007,'Реестр платежей'!$D$17:$D$5007,"&gt;="&amp;X$1,'Реестр платежей'!$D$17:$D$5007,"&lt;"&amp;Z$1,'Реестр платежей'!$G$17:$G$5007,W102,'Реестр платежей'!$A$17:$A$5007,"опл")/1000</f>
        <v>0</v>
      </c>
      <c r="Y102" s="83"/>
      <c r="Z102" s="82">
        <f t="shared" si="48"/>
        <v>0</v>
      </c>
      <c r="AA102" s="83">
        <f t="shared" si="49"/>
        <v>0</v>
      </c>
      <c r="AB102" s="84">
        <v>12</v>
      </c>
      <c r="AC102" s="84">
        <v>12</v>
      </c>
      <c r="AD102" s="84">
        <v>12</v>
      </c>
      <c r="AE102" s="84">
        <v>12</v>
      </c>
      <c r="AF102" s="84">
        <v>12</v>
      </c>
      <c r="AG102" s="84">
        <v>12</v>
      </c>
      <c r="AH102" s="84">
        <v>12</v>
      </c>
      <c r="AI102" s="84">
        <v>12</v>
      </c>
      <c r="AJ102" s="84">
        <v>12</v>
      </c>
      <c r="AK102" s="84">
        <v>12</v>
      </c>
      <c r="AL102" s="84">
        <v>12</v>
      </c>
      <c r="AM102" s="84">
        <v>12</v>
      </c>
    </row>
    <row r="103" spans="1:60" ht="14.25" customHeight="1">
      <c r="A103" s="51" t="s">
        <v>40</v>
      </c>
      <c r="B103" s="140">
        <f>SUMIFS('Реестр платежей'!$H$17:$H$5007,'Реестр платежей'!$D$17:$D$5007,"&gt;="&amp;B$1,'Реестр платежей'!$D$17:$D$5007,"&lt;"&amp;D$1,'Реестр платежей'!$G$17:$G$5007,A103,'Реестр платежей'!$A$17:$A$5007,"опл")/1000</f>
        <v>1.5</v>
      </c>
      <c r="C103" s="83"/>
      <c r="D103" s="140">
        <f>SUMIFS('Реестр платежей'!$H$17:$H$5007,'Реестр платежей'!$D$17:$D$5007,"&gt;="&amp;D$1,'Реестр платежей'!$D$17:$D$5007,"&lt;"&amp;F$1,'Реестр платежей'!$G$17:$G$5007,C103,'Реестр платежей'!$A$17:$A$5007,"опл")/1000</f>
        <v>0</v>
      </c>
      <c r="E103" s="83"/>
      <c r="F103" s="140">
        <f>SUMIFS('Реестр платежей'!$H$17:$H$5007,'Реестр платежей'!$D$17:$D$5007,"&gt;="&amp;F$1,'Реестр платежей'!$D$17:$D$5007,"&lt;"&amp;H$1,'Реестр платежей'!$G$17:$G$5007,E103,'Реестр платежей'!$A$17:$A$5007,"опл")/1000</f>
        <v>0</v>
      </c>
      <c r="G103" s="83"/>
      <c r="H103" s="140">
        <f>SUMIFS('Реестр платежей'!$H$17:$H$5007,'Реестр платежей'!$D$17:$D$5007,"&gt;="&amp;H$1,'Реестр платежей'!$D$17:$D$5007,"&lt;"&amp;J$1,'Реестр платежей'!$G$17:$G$5007,G103,'Реестр платежей'!$A$17:$A$5007,"опл")/1000</f>
        <v>0</v>
      </c>
      <c r="I103" s="83"/>
      <c r="J103" s="140">
        <f>SUMIFS('Реестр платежей'!$H$17:$H$5007,'Реестр платежей'!$D$17:$D$5007,"&gt;="&amp;J$1,'Реестр платежей'!$D$17:$D$5007,"&lt;"&amp;L$1,'Реестр платежей'!$G$17:$G$5007,I103,'Реестр платежей'!$A$17:$A$5007,"опл")/1000</f>
        <v>0</v>
      </c>
      <c r="K103" s="83"/>
      <c r="L103" s="140">
        <f>SUMIFS('Реестр платежей'!$H$17:$H$5007,'Реестр платежей'!$D$17:$D$5007,"&gt;="&amp;L$1,'Реестр платежей'!$D$17:$D$5007,"&lt;"&amp;N$1,'Реестр платежей'!$G$17:$G$5007,K103,'Реестр платежей'!$A$17:$A$5007,"опл")/1000</f>
        <v>0</v>
      </c>
      <c r="M103" s="83"/>
      <c r="N103" s="140">
        <f>SUMIFS('Реестр платежей'!$H$17:$H$5007,'Реестр платежей'!$D$17:$D$5007,"&gt;="&amp;N$1,'Реестр платежей'!$D$17:$D$5007,"&lt;"&amp;P$1,'Реестр платежей'!$G$17:$G$5007,M103,'Реестр платежей'!$A$17:$A$5007,"опл")/1000</f>
        <v>0</v>
      </c>
      <c r="O103" s="83"/>
      <c r="P103" s="140">
        <f>SUMIFS('Реестр платежей'!$H$17:$H$5007,'Реестр платежей'!$D$17:$D$5007,"&gt;="&amp;P$1,'Реестр платежей'!$D$17:$D$5007,"&lt;"&amp;R$1,'Реестр платежей'!$G$17:$G$5007,O103,'Реестр платежей'!$A$17:$A$5007,"опл")/1000</f>
        <v>0</v>
      </c>
      <c r="Q103" s="83"/>
      <c r="R103" s="140">
        <f>SUMIFS('Реестр платежей'!$H$17:$H$5007,'Реестр платежей'!$D$17:$D$5007,"&gt;="&amp;R$1,'Реестр платежей'!$D$17:$D$5007,"&lt;"&amp;T$1,'Реестр платежей'!$G$17:$G$5007,Q103,'Реестр платежей'!$A$17:$A$5007,"опл")/1000</f>
        <v>0</v>
      </c>
      <c r="S103" s="83"/>
      <c r="T103" s="140">
        <f>SUMIFS('Реестр платежей'!$H$17:$H$5007,'Реестр платежей'!$D$17:$D$5007,"&gt;="&amp;T$1,'Реестр платежей'!$D$17:$D$5007,"&lt;"&amp;V$1,'Реестр платежей'!$G$17:$G$5007,S103,'Реестр платежей'!$A$17:$A$5007,"опл")/1000</f>
        <v>0</v>
      </c>
      <c r="U103" s="83"/>
      <c r="V103" s="140">
        <f>SUMIFS('Реестр платежей'!$H$17:$H$5007,'Реестр платежей'!$D$17:$D$5007,"&gt;="&amp;V$1,'Реестр платежей'!$D$17:$D$5007,"&lt;"&amp;X$1,'Реестр платежей'!$G$17:$G$5007,U103,'Реестр платежей'!$A$17:$A$5007,"опл")/1000</f>
        <v>0</v>
      </c>
      <c r="W103" s="83"/>
      <c r="X103" s="140">
        <f>SUMIFS('Реестр платежей'!$H$17:$H$5007,'Реестр платежей'!$D$17:$D$5007,"&gt;="&amp;X$1,'Реестр платежей'!$D$17:$D$5007,"&lt;"&amp;Z$1,'Реестр платежей'!$G$17:$G$5007,W103,'Реестр платежей'!$A$17:$A$5007,"опл")/1000</f>
        <v>0</v>
      </c>
      <c r="Y103" s="83"/>
      <c r="Z103" s="82">
        <f t="shared" si="48"/>
        <v>1.5</v>
      </c>
      <c r="AA103" s="83">
        <f t="shared" si="49"/>
        <v>0</v>
      </c>
      <c r="AB103" s="84">
        <v>10</v>
      </c>
      <c r="AC103" s="84">
        <v>10</v>
      </c>
      <c r="AD103" s="84">
        <v>10</v>
      </c>
      <c r="AE103" s="84">
        <v>10</v>
      </c>
      <c r="AF103" s="84">
        <v>10</v>
      </c>
      <c r="AG103" s="84">
        <v>10</v>
      </c>
      <c r="AH103" s="84">
        <v>10</v>
      </c>
      <c r="AI103" s="84">
        <v>10</v>
      </c>
      <c r="AJ103" s="84">
        <v>10</v>
      </c>
      <c r="AK103" s="84">
        <v>10</v>
      </c>
      <c r="AL103" s="84">
        <v>10</v>
      </c>
      <c r="AM103" s="84">
        <v>10</v>
      </c>
    </row>
    <row r="104" spans="1:60" ht="14.25" customHeight="1">
      <c r="A104" s="51" t="s">
        <v>39</v>
      </c>
      <c r="B104" s="140">
        <f>SUMIFS('Реестр платежей'!$H$17:$H$5007,'Реестр платежей'!$D$17:$D$5007,"&gt;="&amp;B$1,'Реестр платежей'!$D$17:$D$5007,"&lt;"&amp;D$1,'Реестр платежей'!$G$17:$G$5007,A104,'Реестр платежей'!$A$17:$A$5007,"опл")/1000</f>
        <v>0</v>
      </c>
      <c r="C104" s="83"/>
      <c r="D104" s="140">
        <f>SUMIFS('Реестр платежей'!$H$17:$H$5007,'Реестр платежей'!$D$17:$D$5007,"&gt;="&amp;D$1,'Реестр платежей'!$D$17:$D$5007,"&lt;"&amp;F$1,'Реестр платежей'!$G$17:$G$5007,C104,'Реестр платежей'!$A$17:$A$5007,"опл")/1000</f>
        <v>0</v>
      </c>
      <c r="E104" s="83"/>
      <c r="F104" s="140">
        <f>SUMIFS('Реестр платежей'!$H$17:$H$5007,'Реестр платежей'!$D$17:$D$5007,"&gt;="&amp;F$1,'Реестр платежей'!$D$17:$D$5007,"&lt;"&amp;H$1,'Реестр платежей'!$G$17:$G$5007,E104,'Реестр платежей'!$A$17:$A$5007,"опл")/1000</f>
        <v>0</v>
      </c>
      <c r="G104" s="83"/>
      <c r="H104" s="140">
        <f>SUMIFS('Реестр платежей'!$H$17:$H$5007,'Реестр платежей'!$D$17:$D$5007,"&gt;="&amp;H$1,'Реестр платежей'!$D$17:$D$5007,"&lt;"&amp;J$1,'Реестр платежей'!$G$17:$G$5007,G104,'Реестр платежей'!$A$17:$A$5007,"опл")/1000</f>
        <v>0</v>
      </c>
      <c r="I104" s="83"/>
      <c r="J104" s="140">
        <f>SUMIFS('Реестр платежей'!$H$17:$H$5007,'Реестр платежей'!$D$17:$D$5007,"&gt;="&amp;J$1,'Реестр платежей'!$D$17:$D$5007,"&lt;"&amp;L$1,'Реестр платежей'!$G$17:$G$5007,I104,'Реестр платежей'!$A$17:$A$5007,"опл")/1000</f>
        <v>0</v>
      </c>
      <c r="K104" s="83"/>
      <c r="L104" s="140">
        <f>SUMIFS('Реестр платежей'!$H$17:$H$5007,'Реестр платежей'!$D$17:$D$5007,"&gt;="&amp;L$1,'Реестр платежей'!$D$17:$D$5007,"&lt;"&amp;N$1,'Реестр платежей'!$G$17:$G$5007,K104,'Реестр платежей'!$A$17:$A$5007,"опл")/1000</f>
        <v>0</v>
      </c>
      <c r="M104" s="83"/>
      <c r="N104" s="140">
        <f>SUMIFS('Реестр платежей'!$H$17:$H$5007,'Реестр платежей'!$D$17:$D$5007,"&gt;="&amp;N$1,'Реестр платежей'!$D$17:$D$5007,"&lt;"&amp;P$1,'Реестр платежей'!$G$17:$G$5007,M104,'Реестр платежей'!$A$17:$A$5007,"опл")/1000</f>
        <v>0</v>
      </c>
      <c r="O104" s="83"/>
      <c r="P104" s="140">
        <f>SUMIFS('Реестр платежей'!$H$17:$H$5007,'Реестр платежей'!$D$17:$D$5007,"&gt;="&amp;P$1,'Реестр платежей'!$D$17:$D$5007,"&lt;"&amp;R$1,'Реестр платежей'!$G$17:$G$5007,O104,'Реестр платежей'!$A$17:$A$5007,"опл")/1000</f>
        <v>0</v>
      </c>
      <c r="Q104" s="83"/>
      <c r="R104" s="140">
        <f>SUMIFS('Реестр платежей'!$H$17:$H$5007,'Реестр платежей'!$D$17:$D$5007,"&gt;="&amp;R$1,'Реестр платежей'!$D$17:$D$5007,"&lt;"&amp;T$1,'Реестр платежей'!$G$17:$G$5007,Q104,'Реестр платежей'!$A$17:$A$5007,"опл")/1000</f>
        <v>0</v>
      </c>
      <c r="S104" s="83"/>
      <c r="T104" s="140">
        <f>SUMIFS('Реестр платежей'!$H$17:$H$5007,'Реестр платежей'!$D$17:$D$5007,"&gt;="&amp;T$1,'Реестр платежей'!$D$17:$D$5007,"&lt;"&amp;V$1,'Реестр платежей'!$G$17:$G$5007,S104,'Реестр платежей'!$A$17:$A$5007,"опл")/1000</f>
        <v>0</v>
      </c>
      <c r="U104" s="83"/>
      <c r="V104" s="140">
        <f>SUMIFS('Реестр платежей'!$H$17:$H$5007,'Реестр платежей'!$D$17:$D$5007,"&gt;="&amp;V$1,'Реестр платежей'!$D$17:$D$5007,"&lt;"&amp;X$1,'Реестр платежей'!$G$17:$G$5007,U104,'Реестр платежей'!$A$17:$A$5007,"опл")/1000</f>
        <v>0</v>
      </c>
      <c r="W104" s="83"/>
      <c r="X104" s="140">
        <f>SUMIFS('Реестр платежей'!$H$17:$H$5007,'Реестр платежей'!$D$17:$D$5007,"&gt;="&amp;X$1,'Реестр платежей'!$D$17:$D$5007,"&lt;"&amp;Z$1,'Реестр платежей'!$G$17:$G$5007,W104,'Реестр платежей'!$A$17:$A$5007,"опл")/1000</f>
        <v>0</v>
      </c>
      <c r="Y104" s="83"/>
      <c r="Z104" s="82">
        <f t="shared" si="48"/>
        <v>0</v>
      </c>
      <c r="AA104" s="83">
        <f t="shared" si="49"/>
        <v>0</v>
      </c>
      <c r="AB104" s="84">
        <v>10</v>
      </c>
      <c r="AC104" s="84">
        <v>10</v>
      </c>
      <c r="AD104" s="84">
        <v>10</v>
      </c>
      <c r="AE104" s="84">
        <v>10</v>
      </c>
      <c r="AF104" s="84">
        <v>10</v>
      </c>
      <c r="AG104" s="84">
        <v>10</v>
      </c>
      <c r="AH104" s="84">
        <v>10</v>
      </c>
      <c r="AI104" s="84">
        <v>10</v>
      </c>
      <c r="AJ104" s="84">
        <v>10</v>
      </c>
      <c r="AK104" s="84">
        <v>10</v>
      </c>
      <c r="AL104" s="84">
        <v>10</v>
      </c>
      <c r="AM104" s="84">
        <v>10</v>
      </c>
    </row>
    <row r="105" spans="1:60" ht="14.25" customHeight="1">
      <c r="A105" s="51" t="s">
        <v>41</v>
      </c>
      <c r="B105" s="140">
        <f>SUMIFS('Реестр платежей'!$H$17:$H$5007,'Реестр платежей'!$D$17:$D$5007,"&gt;="&amp;B$1,'Реестр платежей'!$D$17:$D$5007,"&lt;"&amp;D$1,'Реестр платежей'!$G$17:$G$5007,A105,'Реестр платежей'!$A$17:$A$5007,"опл")/1000</f>
        <v>0</v>
      </c>
      <c r="C105" s="83"/>
      <c r="D105" s="140">
        <f>SUMIFS('Реестр платежей'!$H$17:$H$5007,'Реестр платежей'!$D$17:$D$5007,"&gt;="&amp;D$1,'Реестр платежей'!$D$17:$D$5007,"&lt;"&amp;F$1,'Реестр платежей'!$G$17:$G$5007,C105,'Реестр платежей'!$A$17:$A$5007,"опл")/1000</f>
        <v>0</v>
      </c>
      <c r="E105" s="83"/>
      <c r="F105" s="140">
        <f>SUMIFS('Реестр платежей'!$H$17:$H$5007,'Реестр платежей'!$D$17:$D$5007,"&gt;="&amp;F$1,'Реестр платежей'!$D$17:$D$5007,"&lt;"&amp;H$1,'Реестр платежей'!$G$17:$G$5007,E105,'Реестр платежей'!$A$17:$A$5007,"опл")/1000</f>
        <v>0</v>
      </c>
      <c r="G105" s="83"/>
      <c r="H105" s="140">
        <f>SUMIFS('Реестр платежей'!$H$17:$H$5007,'Реестр платежей'!$D$17:$D$5007,"&gt;="&amp;H$1,'Реестр платежей'!$D$17:$D$5007,"&lt;"&amp;J$1,'Реестр платежей'!$G$17:$G$5007,G105,'Реестр платежей'!$A$17:$A$5007,"опл")/1000</f>
        <v>0</v>
      </c>
      <c r="I105" s="83"/>
      <c r="J105" s="140">
        <f>SUMIFS('Реестр платежей'!$H$17:$H$5007,'Реестр платежей'!$D$17:$D$5007,"&gt;="&amp;J$1,'Реестр платежей'!$D$17:$D$5007,"&lt;"&amp;L$1,'Реестр платежей'!$G$17:$G$5007,I105,'Реестр платежей'!$A$17:$A$5007,"опл")/1000</f>
        <v>0</v>
      </c>
      <c r="K105" s="83"/>
      <c r="L105" s="140">
        <f>SUMIFS('Реестр платежей'!$H$17:$H$5007,'Реестр платежей'!$D$17:$D$5007,"&gt;="&amp;L$1,'Реестр платежей'!$D$17:$D$5007,"&lt;"&amp;N$1,'Реестр платежей'!$G$17:$G$5007,K105,'Реестр платежей'!$A$17:$A$5007,"опл")/1000</f>
        <v>0</v>
      </c>
      <c r="M105" s="83"/>
      <c r="N105" s="140">
        <f>SUMIFS('Реестр платежей'!$H$17:$H$5007,'Реестр платежей'!$D$17:$D$5007,"&gt;="&amp;N$1,'Реестр платежей'!$D$17:$D$5007,"&lt;"&amp;P$1,'Реестр платежей'!$G$17:$G$5007,M105,'Реестр платежей'!$A$17:$A$5007,"опл")/1000</f>
        <v>0</v>
      </c>
      <c r="O105" s="83"/>
      <c r="P105" s="140">
        <f>SUMIFS('Реестр платежей'!$H$17:$H$5007,'Реестр платежей'!$D$17:$D$5007,"&gt;="&amp;P$1,'Реестр платежей'!$D$17:$D$5007,"&lt;"&amp;R$1,'Реестр платежей'!$G$17:$G$5007,O105,'Реестр платежей'!$A$17:$A$5007,"опл")/1000</f>
        <v>0</v>
      </c>
      <c r="Q105" s="83"/>
      <c r="R105" s="140">
        <f>SUMIFS('Реестр платежей'!$H$17:$H$5007,'Реестр платежей'!$D$17:$D$5007,"&gt;="&amp;R$1,'Реестр платежей'!$D$17:$D$5007,"&lt;"&amp;T$1,'Реестр платежей'!$G$17:$G$5007,Q105,'Реестр платежей'!$A$17:$A$5007,"опл")/1000</f>
        <v>0</v>
      </c>
      <c r="S105" s="83"/>
      <c r="T105" s="140">
        <f>SUMIFS('Реестр платежей'!$H$17:$H$5007,'Реестр платежей'!$D$17:$D$5007,"&gt;="&amp;T$1,'Реестр платежей'!$D$17:$D$5007,"&lt;"&amp;V$1,'Реестр платежей'!$G$17:$G$5007,S105,'Реестр платежей'!$A$17:$A$5007,"опл")/1000</f>
        <v>0</v>
      </c>
      <c r="U105" s="83"/>
      <c r="V105" s="140">
        <f>SUMIFS('Реестр платежей'!$H$17:$H$5007,'Реестр платежей'!$D$17:$D$5007,"&gt;="&amp;V$1,'Реестр платежей'!$D$17:$D$5007,"&lt;"&amp;X$1,'Реестр платежей'!$G$17:$G$5007,U105,'Реестр платежей'!$A$17:$A$5007,"опл")/1000</f>
        <v>0</v>
      </c>
      <c r="W105" s="83"/>
      <c r="X105" s="140">
        <f>SUMIFS('Реестр платежей'!$H$17:$H$5007,'Реестр платежей'!$D$17:$D$5007,"&gt;="&amp;X$1,'Реестр платежей'!$D$17:$D$5007,"&lt;"&amp;Z$1,'Реестр платежей'!$G$17:$G$5007,W105,'Реестр платежей'!$A$17:$A$5007,"опл")/1000</f>
        <v>0</v>
      </c>
      <c r="Y105" s="83"/>
      <c r="Z105" s="82">
        <f t="shared" si="48"/>
        <v>0</v>
      </c>
      <c r="AA105" s="83">
        <f t="shared" si="49"/>
        <v>0</v>
      </c>
      <c r="AB105" s="84">
        <v>10</v>
      </c>
      <c r="AC105" s="84">
        <v>10</v>
      </c>
      <c r="AD105" s="84">
        <v>10</v>
      </c>
      <c r="AE105" s="84">
        <v>10</v>
      </c>
      <c r="AF105" s="84">
        <v>10</v>
      </c>
      <c r="AG105" s="84">
        <v>10</v>
      </c>
      <c r="AH105" s="84">
        <v>10</v>
      </c>
      <c r="AI105" s="84">
        <v>10</v>
      </c>
      <c r="AJ105" s="84">
        <v>10</v>
      </c>
      <c r="AK105" s="84">
        <v>10</v>
      </c>
      <c r="AL105" s="84">
        <v>10</v>
      </c>
      <c r="AM105" s="84">
        <v>10</v>
      </c>
    </row>
    <row r="106" spans="1:60" ht="14.25" customHeight="1">
      <c r="A106" s="51"/>
      <c r="B106" s="140">
        <f>SUMIFS('Реестр платежей'!$H$17:$H$5007,'Реестр платежей'!$D$17:$D$5007,"&gt;="&amp;B$1,'Реестр платежей'!$D$17:$D$5007,"&lt;"&amp;D$1,'Реестр платежей'!$G$17:$G$5007,A106,'Реестр платежей'!$A$17:$A$5007,"опл")/1000</f>
        <v>0</v>
      </c>
      <c r="C106" s="83"/>
      <c r="D106" s="140">
        <f>SUMIFS('Реестр платежей'!$H$17:$H$5007,'Реестр платежей'!$D$17:$D$5007,"&gt;="&amp;D$1,'Реестр платежей'!$D$17:$D$5007,"&lt;"&amp;F$1,'Реестр платежей'!$G$17:$G$5007,C106,'Реестр платежей'!$A$17:$A$5007,"опл")/1000</f>
        <v>0</v>
      </c>
      <c r="E106" s="83"/>
      <c r="F106" s="140">
        <f>SUMIFS('Реестр платежей'!$H$17:$H$5007,'Реестр платежей'!$D$17:$D$5007,"&gt;="&amp;F$1,'Реестр платежей'!$D$17:$D$5007,"&lt;"&amp;H$1,'Реестр платежей'!$G$17:$G$5007,E106,'Реестр платежей'!$A$17:$A$5007,"опл")/1000</f>
        <v>0</v>
      </c>
      <c r="G106" s="83"/>
      <c r="H106" s="140">
        <f>SUMIFS('Реестр платежей'!$H$17:$H$5007,'Реестр платежей'!$D$17:$D$5007,"&gt;="&amp;H$1,'Реестр платежей'!$D$17:$D$5007,"&lt;"&amp;J$1,'Реестр платежей'!$G$17:$G$5007,G106,'Реестр платежей'!$A$17:$A$5007,"опл")/1000</f>
        <v>0</v>
      </c>
      <c r="I106" s="83"/>
      <c r="J106" s="140">
        <f>SUMIFS('Реестр платежей'!$H$17:$H$5007,'Реестр платежей'!$D$17:$D$5007,"&gt;="&amp;J$1,'Реестр платежей'!$D$17:$D$5007,"&lt;"&amp;L$1,'Реестр платежей'!$G$17:$G$5007,I106,'Реестр платежей'!$A$17:$A$5007,"опл")/1000</f>
        <v>0</v>
      </c>
      <c r="K106" s="83"/>
      <c r="L106" s="140">
        <f>SUMIFS('Реестр платежей'!$H$17:$H$5007,'Реестр платежей'!$D$17:$D$5007,"&gt;="&amp;L$1,'Реестр платежей'!$D$17:$D$5007,"&lt;"&amp;N$1,'Реестр платежей'!$G$17:$G$5007,K106,'Реестр платежей'!$A$17:$A$5007,"опл")/1000</f>
        <v>0</v>
      </c>
      <c r="M106" s="83"/>
      <c r="N106" s="140">
        <f>SUMIFS('Реестр платежей'!$H$17:$H$5007,'Реестр платежей'!$D$17:$D$5007,"&gt;="&amp;N$1,'Реестр платежей'!$D$17:$D$5007,"&lt;"&amp;P$1,'Реестр платежей'!$G$17:$G$5007,M106,'Реестр платежей'!$A$17:$A$5007,"опл")/1000</f>
        <v>0</v>
      </c>
      <c r="O106" s="83"/>
      <c r="P106" s="140">
        <f>SUMIFS('Реестр платежей'!$H$17:$H$5007,'Реестр платежей'!$D$17:$D$5007,"&gt;="&amp;P$1,'Реестр платежей'!$D$17:$D$5007,"&lt;"&amp;R$1,'Реестр платежей'!$G$17:$G$5007,O106,'Реестр платежей'!$A$17:$A$5007,"опл")/1000</f>
        <v>0</v>
      </c>
      <c r="Q106" s="83"/>
      <c r="R106" s="140">
        <f>SUMIFS('Реестр платежей'!$H$17:$H$5007,'Реестр платежей'!$D$17:$D$5007,"&gt;="&amp;R$1,'Реестр платежей'!$D$17:$D$5007,"&lt;"&amp;T$1,'Реестр платежей'!$G$17:$G$5007,Q106,'Реестр платежей'!$A$17:$A$5007,"опл")/1000</f>
        <v>0</v>
      </c>
      <c r="S106" s="83"/>
      <c r="T106" s="140">
        <f>SUMIFS('Реестр платежей'!$H$17:$H$5007,'Реестр платежей'!$D$17:$D$5007,"&gt;="&amp;T$1,'Реестр платежей'!$D$17:$D$5007,"&lt;"&amp;V$1,'Реестр платежей'!$G$17:$G$5007,S106,'Реестр платежей'!$A$17:$A$5007,"опл")/1000</f>
        <v>0</v>
      </c>
      <c r="U106" s="83"/>
      <c r="V106" s="140">
        <f>SUMIFS('Реестр платежей'!$H$17:$H$5007,'Реестр платежей'!$D$17:$D$5007,"&gt;="&amp;V$1,'Реестр платежей'!$D$17:$D$5007,"&lt;"&amp;X$1,'Реестр платежей'!$G$17:$G$5007,U106,'Реестр платежей'!$A$17:$A$5007,"опл")/1000</f>
        <v>0</v>
      </c>
      <c r="W106" s="83"/>
      <c r="X106" s="140">
        <f>SUMIFS('Реестр платежей'!$H$17:$H$5007,'Реестр платежей'!$D$17:$D$5007,"&gt;="&amp;X$1,'Реестр платежей'!$D$17:$D$5007,"&lt;"&amp;Z$1,'Реестр платежей'!$G$17:$G$5007,W106,'Реестр платежей'!$A$17:$A$5007,"опл")/1000</f>
        <v>0</v>
      </c>
      <c r="Y106" s="83"/>
      <c r="Z106" s="82">
        <f t="shared" si="48"/>
        <v>0</v>
      </c>
      <c r="AA106" s="83">
        <f t="shared" si="49"/>
        <v>0</v>
      </c>
      <c r="AB106" s="84">
        <v>40</v>
      </c>
      <c r="AC106" s="84">
        <v>40</v>
      </c>
      <c r="AD106" s="84">
        <v>40</v>
      </c>
      <c r="AE106" s="84">
        <v>40</v>
      </c>
      <c r="AF106" s="84">
        <v>40</v>
      </c>
      <c r="AG106" s="84">
        <v>40</v>
      </c>
      <c r="AH106" s="84">
        <v>40</v>
      </c>
      <c r="AI106" s="84">
        <v>40</v>
      </c>
      <c r="AJ106" s="84">
        <v>40</v>
      </c>
      <c r="AK106" s="84">
        <v>40</v>
      </c>
      <c r="AL106" s="84">
        <v>40</v>
      </c>
      <c r="AM106" s="84">
        <v>40</v>
      </c>
    </row>
    <row r="107" spans="1:60" s="46" customFormat="1" ht="14.25" customHeight="1">
      <c r="A107" s="52" t="s">
        <v>43</v>
      </c>
      <c r="B107" s="140">
        <f>SUMIFS('Реестр платежей'!$H$17:$H$5007,'Реестр платежей'!$D$17:$D$5007,"&gt;="&amp;B$1,'Реестр платежей'!$D$17:$D$5007,"&lt;"&amp;D$1,'Реестр платежей'!$G$17:$G$5007,A107,'Реестр платежей'!$A$17:$A$5007,"опл")/1000</f>
        <v>0</v>
      </c>
      <c r="C107" s="83"/>
      <c r="D107" s="140">
        <f>SUMIFS('Реестр платежей'!$H$17:$H$5007,'Реестр платежей'!$D$17:$D$5007,"&gt;="&amp;D$1,'Реестр платежей'!$D$17:$D$5007,"&lt;"&amp;F$1,'Реестр платежей'!$G$17:$G$5007,C107,'Реестр платежей'!$A$17:$A$5007,"опл")/1000</f>
        <v>0</v>
      </c>
      <c r="E107" s="83"/>
      <c r="F107" s="140">
        <f>SUMIFS('Реестр платежей'!$H$17:$H$5007,'Реестр платежей'!$D$17:$D$5007,"&gt;="&amp;F$1,'Реестр платежей'!$D$17:$D$5007,"&lt;"&amp;H$1,'Реестр платежей'!$G$17:$G$5007,E107,'Реестр платежей'!$A$17:$A$5007,"опл")/1000</f>
        <v>0</v>
      </c>
      <c r="G107" s="83"/>
      <c r="H107" s="140">
        <f>SUMIFS('Реестр платежей'!$H$17:$H$5007,'Реестр платежей'!$D$17:$D$5007,"&gt;="&amp;H$1,'Реестр платежей'!$D$17:$D$5007,"&lt;"&amp;J$1,'Реестр платежей'!$G$17:$G$5007,G107,'Реестр платежей'!$A$17:$A$5007,"опл")/1000</f>
        <v>0</v>
      </c>
      <c r="I107" s="83"/>
      <c r="J107" s="140">
        <f>SUMIFS('Реестр платежей'!$H$17:$H$5007,'Реестр платежей'!$D$17:$D$5007,"&gt;="&amp;J$1,'Реестр платежей'!$D$17:$D$5007,"&lt;"&amp;L$1,'Реестр платежей'!$G$17:$G$5007,I107,'Реестр платежей'!$A$17:$A$5007,"опл")/1000</f>
        <v>0</v>
      </c>
      <c r="K107" s="83"/>
      <c r="L107" s="140">
        <f>SUMIFS('Реестр платежей'!$H$17:$H$5007,'Реестр платежей'!$D$17:$D$5007,"&gt;="&amp;L$1,'Реестр платежей'!$D$17:$D$5007,"&lt;"&amp;N$1,'Реестр платежей'!$G$17:$G$5007,K107,'Реестр платежей'!$A$17:$A$5007,"опл")/1000</f>
        <v>0</v>
      </c>
      <c r="M107" s="83"/>
      <c r="N107" s="140">
        <f>SUMIFS('Реестр платежей'!$H$17:$H$5007,'Реестр платежей'!$D$17:$D$5007,"&gt;="&amp;N$1,'Реестр платежей'!$D$17:$D$5007,"&lt;"&amp;P$1,'Реестр платежей'!$G$17:$G$5007,M107,'Реестр платежей'!$A$17:$A$5007,"опл")/1000</f>
        <v>0</v>
      </c>
      <c r="O107" s="83"/>
      <c r="P107" s="140">
        <f>SUMIFS('Реестр платежей'!$H$17:$H$5007,'Реестр платежей'!$D$17:$D$5007,"&gt;="&amp;P$1,'Реестр платежей'!$D$17:$D$5007,"&lt;"&amp;R$1,'Реестр платежей'!$G$17:$G$5007,O107,'Реестр платежей'!$A$17:$A$5007,"опл")/1000</f>
        <v>0</v>
      </c>
      <c r="Q107" s="83"/>
      <c r="R107" s="140">
        <f>SUMIFS('Реестр платежей'!$H$17:$H$5007,'Реестр платежей'!$D$17:$D$5007,"&gt;="&amp;R$1,'Реестр платежей'!$D$17:$D$5007,"&lt;"&amp;T$1,'Реестр платежей'!$G$17:$G$5007,Q107,'Реестр платежей'!$A$17:$A$5007,"опл")/1000</f>
        <v>0</v>
      </c>
      <c r="S107" s="83"/>
      <c r="T107" s="140">
        <f>SUMIFS('Реестр платежей'!$H$17:$H$5007,'Реестр платежей'!$D$17:$D$5007,"&gt;="&amp;T$1,'Реестр платежей'!$D$17:$D$5007,"&lt;"&amp;V$1,'Реестр платежей'!$G$17:$G$5007,S107,'Реестр платежей'!$A$17:$A$5007,"опл")/1000</f>
        <v>0</v>
      </c>
      <c r="U107" s="83"/>
      <c r="V107" s="140">
        <f>SUMIFS('Реестр платежей'!$H$17:$H$5007,'Реестр платежей'!$D$17:$D$5007,"&gt;="&amp;V$1,'Реестр платежей'!$D$17:$D$5007,"&lt;"&amp;X$1,'Реестр платежей'!$G$17:$G$5007,U107,'Реестр платежей'!$A$17:$A$5007,"опл")/1000</f>
        <v>0</v>
      </c>
      <c r="W107" s="83"/>
      <c r="X107" s="140">
        <f>SUMIFS('Реестр платежей'!$H$17:$H$5007,'Реестр платежей'!$D$17:$D$5007,"&gt;="&amp;X$1,'Реестр платежей'!$D$17:$D$5007,"&lt;"&amp;Z$1,'Реестр платежей'!$G$17:$G$5007,W107,'Реестр платежей'!$A$17:$A$5007,"опл")/1000</f>
        <v>0</v>
      </c>
      <c r="Y107" s="83"/>
      <c r="Z107" s="82">
        <f t="shared" si="48"/>
        <v>0</v>
      </c>
      <c r="AA107" s="83">
        <f t="shared" si="49"/>
        <v>0</v>
      </c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</row>
    <row r="108" spans="1:60" ht="13.5" customHeight="1">
      <c r="A108" s="79" t="s">
        <v>10</v>
      </c>
      <c r="B108" s="80">
        <f t="shared" ref="B108:C108" si="61">B109-B110-B111</f>
        <v>0</v>
      </c>
      <c r="C108" s="81">
        <f t="shared" si="61"/>
        <v>0</v>
      </c>
      <c r="D108" s="80">
        <f t="shared" ref="D108:Y108" si="62">D109-D110-D111</f>
        <v>0</v>
      </c>
      <c r="E108" s="81">
        <f t="shared" si="62"/>
        <v>0</v>
      </c>
      <c r="F108" s="80">
        <f t="shared" si="62"/>
        <v>0</v>
      </c>
      <c r="G108" s="81">
        <f t="shared" si="62"/>
        <v>0</v>
      </c>
      <c r="H108" s="80">
        <f t="shared" si="62"/>
        <v>0</v>
      </c>
      <c r="I108" s="81">
        <f t="shared" si="62"/>
        <v>0</v>
      </c>
      <c r="J108" s="80">
        <f t="shared" si="62"/>
        <v>0</v>
      </c>
      <c r="K108" s="81">
        <f t="shared" si="62"/>
        <v>0</v>
      </c>
      <c r="L108" s="80">
        <f t="shared" si="62"/>
        <v>0</v>
      </c>
      <c r="M108" s="81">
        <f t="shared" si="62"/>
        <v>0</v>
      </c>
      <c r="N108" s="80">
        <f t="shared" si="62"/>
        <v>0</v>
      </c>
      <c r="O108" s="81">
        <f t="shared" si="62"/>
        <v>0</v>
      </c>
      <c r="P108" s="80">
        <f t="shared" si="62"/>
        <v>0</v>
      </c>
      <c r="Q108" s="81">
        <f t="shared" si="62"/>
        <v>0</v>
      </c>
      <c r="R108" s="80">
        <f t="shared" si="62"/>
        <v>0</v>
      </c>
      <c r="S108" s="81">
        <f t="shared" si="62"/>
        <v>0</v>
      </c>
      <c r="T108" s="80">
        <f t="shared" si="62"/>
        <v>0</v>
      </c>
      <c r="U108" s="81">
        <f t="shared" si="62"/>
        <v>0</v>
      </c>
      <c r="V108" s="80">
        <f t="shared" si="62"/>
        <v>0</v>
      </c>
      <c r="W108" s="81">
        <f t="shared" si="62"/>
        <v>0</v>
      </c>
      <c r="X108" s="80">
        <f t="shared" si="62"/>
        <v>0</v>
      </c>
      <c r="Y108" s="81">
        <f t="shared" si="62"/>
        <v>0</v>
      </c>
      <c r="Z108" s="80">
        <f t="shared" ref="Z108:AA114" si="63">B108+D108+F108+H108+J108+L108+N108+P108+R108+T108+V108+X108</f>
        <v>0</v>
      </c>
      <c r="AA108" s="81">
        <f t="shared" ref="AA108:AA112" si="64">C108+E108+G108+I108+K108+M108+O108+Q108+S108+U108+W108+Y108</f>
        <v>0</v>
      </c>
      <c r="AB108" s="81">
        <f t="shared" ref="AB108:AC108" si="65">AB109-AB110-AB111</f>
        <v>-235.18306666666666</v>
      </c>
      <c r="AC108" s="81">
        <f t="shared" si="65"/>
        <v>-232.59049999999999</v>
      </c>
      <c r="AD108" s="81">
        <f t="shared" ref="AD108:AM108" si="66">AD109-AD110-AD111</f>
        <v>-233.59049999999999</v>
      </c>
      <c r="AE108" s="81">
        <f t="shared" si="66"/>
        <v>-234.59049999999999</v>
      </c>
      <c r="AF108" s="81">
        <f t="shared" si="66"/>
        <v>-235.59049999999999</v>
      </c>
      <c r="AG108" s="81">
        <f t="shared" si="66"/>
        <v>-236.59049999999999</v>
      </c>
      <c r="AH108" s="81">
        <f t="shared" si="66"/>
        <v>-237.59049999999999</v>
      </c>
      <c r="AI108" s="81">
        <f t="shared" si="66"/>
        <v>-238.59049999999999</v>
      </c>
      <c r="AJ108" s="81">
        <f t="shared" si="66"/>
        <v>-239.59049999999999</v>
      </c>
      <c r="AK108" s="81">
        <f t="shared" si="66"/>
        <v>-240.59049999999999</v>
      </c>
      <c r="AL108" s="81">
        <f t="shared" si="66"/>
        <v>-241.59049999999999</v>
      </c>
      <c r="AM108" s="81">
        <f t="shared" si="66"/>
        <v>-242.59049999999999</v>
      </c>
    </row>
    <row r="109" spans="1:60" ht="14.25" customHeight="1">
      <c r="A109" s="128" t="s">
        <v>36</v>
      </c>
      <c r="B109" s="140">
        <f>SUMIFS('Реестр платежей'!$H$17:$H$5007,'Реестр платежей'!$D$17:$D$5007,"&gt;="&amp;B$1,'Реестр платежей'!$D$17:$D$5007,"&lt;"&amp;D$1,'Реестр платежей'!$G$17:$G$5007,A109,'Реестр платежей'!$A$17:$A$5007,"опл")/1000</f>
        <v>0</v>
      </c>
      <c r="C109" s="83"/>
      <c r="D109" s="140">
        <f>SUMIFS('Реестр платежей'!$H$17:$H$5007,'Реестр платежей'!$D$17:$D$5007,"&gt;="&amp;D$1,'Реестр платежей'!$D$17:$D$5007,"&lt;"&amp;F$1,'Реестр платежей'!$G$17:$G$5007,C109,'Реестр платежей'!$A$17:$A$5007,"опл")/1000</f>
        <v>0</v>
      </c>
      <c r="E109" s="83"/>
      <c r="F109" s="140">
        <f>SUMIFS('Реестр платежей'!$H$17:$H$5007,'Реестр платежей'!$D$17:$D$5007,"&gt;="&amp;F$1,'Реестр платежей'!$D$17:$D$5007,"&lt;"&amp;H$1,'Реестр платежей'!$G$17:$G$5007,E109,'Реестр платежей'!$A$17:$A$5007,"опл")/1000</f>
        <v>0</v>
      </c>
      <c r="G109" s="83"/>
      <c r="H109" s="140">
        <f>SUMIFS('Реестр платежей'!$H$17:$H$5007,'Реестр платежей'!$D$17:$D$5007,"&gt;="&amp;H$1,'Реестр платежей'!$D$17:$D$5007,"&lt;"&amp;J$1,'Реестр платежей'!$G$17:$G$5007,G109,'Реестр платежей'!$A$17:$A$5007,"опл")/1000</f>
        <v>0</v>
      </c>
      <c r="I109" s="83"/>
      <c r="J109" s="140">
        <f>SUMIFS('Реестр платежей'!$H$17:$H$5007,'Реестр платежей'!$D$17:$D$5007,"&gt;="&amp;J$1,'Реестр платежей'!$D$17:$D$5007,"&lt;"&amp;L$1,'Реестр платежей'!$G$17:$G$5007,I109,'Реестр платежей'!$A$17:$A$5007,"опл")/1000</f>
        <v>0</v>
      </c>
      <c r="K109" s="83"/>
      <c r="L109" s="140">
        <f>SUMIFS('Реестр платежей'!$H$17:$H$5007,'Реестр платежей'!$D$17:$D$5007,"&gt;="&amp;L$1,'Реестр платежей'!$D$17:$D$5007,"&lt;"&amp;N$1,'Реестр платежей'!$G$17:$G$5007,K109,'Реестр платежей'!$A$17:$A$5007,"опл")/1000</f>
        <v>0</v>
      </c>
      <c r="M109" s="83"/>
      <c r="N109" s="140">
        <f>SUMIFS('Реестр платежей'!$H$17:$H$5007,'Реестр платежей'!$D$17:$D$5007,"&gt;="&amp;N$1,'Реестр платежей'!$D$17:$D$5007,"&lt;"&amp;P$1,'Реестр платежей'!$G$17:$G$5007,M109,'Реестр платежей'!$A$17:$A$5007,"опл")/1000</f>
        <v>0</v>
      </c>
      <c r="O109" s="83"/>
      <c r="P109" s="140">
        <f>SUMIFS('Реестр платежей'!$H$17:$H$5007,'Реестр платежей'!$D$17:$D$5007,"&gt;="&amp;P$1,'Реестр платежей'!$D$17:$D$5007,"&lt;"&amp;R$1,'Реестр платежей'!$G$17:$G$5007,O109,'Реестр платежей'!$A$17:$A$5007,"опл")/1000</f>
        <v>0</v>
      </c>
      <c r="Q109" s="83"/>
      <c r="R109" s="140">
        <f>SUMIFS('Реестр платежей'!$H$17:$H$5007,'Реестр платежей'!$D$17:$D$5007,"&gt;="&amp;R$1,'Реестр платежей'!$D$17:$D$5007,"&lt;"&amp;T$1,'Реестр платежей'!$G$17:$G$5007,Q109,'Реестр платежей'!$A$17:$A$5007,"опл")/1000</f>
        <v>0</v>
      </c>
      <c r="S109" s="83"/>
      <c r="T109" s="140">
        <f>SUMIFS('Реестр платежей'!$H$17:$H$5007,'Реестр платежей'!$D$17:$D$5007,"&gt;="&amp;T$1,'Реестр платежей'!$D$17:$D$5007,"&lt;"&amp;V$1,'Реестр платежей'!$G$17:$G$5007,S109,'Реестр платежей'!$A$17:$A$5007,"опл")/1000</f>
        <v>0</v>
      </c>
      <c r="U109" s="83"/>
      <c r="V109" s="140">
        <f>SUMIFS('Реестр платежей'!$H$17:$H$5007,'Реестр платежей'!$D$17:$D$5007,"&gt;="&amp;V$1,'Реестр платежей'!$D$17:$D$5007,"&lt;"&amp;X$1,'Реестр платежей'!$G$17:$G$5007,U109,'Реестр платежей'!$A$17:$A$5007,"опл")/1000</f>
        <v>0</v>
      </c>
      <c r="W109" s="83"/>
      <c r="X109" s="140">
        <f>SUMIFS('Реестр платежей'!$H$17:$H$5007,'Реестр платежей'!$D$17:$D$5007,"&gt;="&amp;X$1,'Реестр платежей'!$D$17:$D$5007,"&lt;"&amp;Z$1,'Реестр платежей'!$G$17:$G$5007,W109,'Реестр платежей'!$A$17:$A$5007,"опл")/1000</f>
        <v>0</v>
      </c>
      <c r="Y109" s="83"/>
      <c r="Z109" s="82">
        <f t="shared" si="63"/>
        <v>0</v>
      </c>
      <c r="AA109" s="83">
        <f t="shared" si="64"/>
        <v>0</v>
      </c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</row>
    <row r="110" spans="1:60" ht="14.25" customHeight="1">
      <c r="A110" s="128" t="s">
        <v>37</v>
      </c>
      <c r="B110" s="140">
        <f>SUMIFS('Реестр платежей'!$H$17:$H$5007,'Реестр платежей'!$D$17:$D$5007,"&gt;="&amp;B$1,'Реестр платежей'!$D$17:$D$5007,"&lt;"&amp;D$1,'Реестр платежей'!$G$17:$G$5007,A110,'Реестр платежей'!$A$17:$A$5007,"опл")/1000</f>
        <v>0</v>
      </c>
      <c r="C110" s="83"/>
      <c r="D110" s="140">
        <f>SUMIFS('Реестр платежей'!$H$17:$H$5007,'Реестр платежей'!$D$17:$D$5007,"&gt;="&amp;D$1,'Реестр платежей'!$D$17:$D$5007,"&lt;"&amp;F$1,'Реестр платежей'!$G$17:$G$5007,C110,'Реестр платежей'!$A$17:$A$5007,"опл")/1000</f>
        <v>0</v>
      </c>
      <c r="E110" s="83"/>
      <c r="F110" s="140">
        <f>SUMIFS('Реестр платежей'!$H$17:$H$5007,'Реестр платежей'!$D$17:$D$5007,"&gt;="&amp;F$1,'Реестр платежей'!$D$17:$D$5007,"&lt;"&amp;H$1,'Реестр платежей'!$G$17:$G$5007,E110,'Реестр платежей'!$A$17:$A$5007,"опл")/1000</f>
        <v>0</v>
      </c>
      <c r="G110" s="83"/>
      <c r="H110" s="140">
        <f>SUMIFS('Реестр платежей'!$H$17:$H$5007,'Реестр платежей'!$D$17:$D$5007,"&gt;="&amp;H$1,'Реестр платежей'!$D$17:$D$5007,"&lt;"&amp;J$1,'Реестр платежей'!$G$17:$G$5007,G110,'Реестр платежей'!$A$17:$A$5007,"опл")/1000</f>
        <v>0</v>
      </c>
      <c r="I110" s="83"/>
      <c r="J110" s="140">
        <f>SUMIFS('Реестр платежей'!$H$17:$H$5007,'Реестр платежей'!$D$17:$D$5007,"&gt;="&amp;J$1,'Реестр платежей'!$D$17:$D$5007,"&lt;"&amp;L$1,'Реестр платежей'!$G$17:$G$5007,I110,'Реестр платежей'!$A$17:$A$5007,"опл")/1000</f>
        <v>0</v>
      </c>
      <c r="K110" s="83"/>
      <c r="L110" s="140">
        <f>SUMIFS('Реестр платежей'!$H$17:$H$5007,'Реестр платежей'!$D$17:$D$5007,"&gt;="&amp;L$1,'Реестр платежей'!$D$17:$D$5007,"&lt;"&amp;N$1,'Реестр платежей'!$G$17:$G$5007,K110,'Реестр платежей'!$A$17:$A$5007,"опл")/1000</f>
        <v>0</v>
      </c>
      <c r="M110" s="83"/>
      <c r="N110" s="140">
        <f>SUMIFS('Реестр платежей'!$H$17:$H$5007,'Реестр платежей'!$D$17:$D$5007,"&gt;="&amp;N$1,'Реестр платежей'!$D$17:$D$5007,"&lt;"&amp;P$1,'Реестр платежей'!$G$17:$G$5007,M110,'Реестр платежей'!$A$17:$A$5007,"опл")/1000</f>
        <v>0</v>
      </c>
      <c r="O110" s="83"/>
      <c r="P110" s="140">
        <f>SUMIFS('Реестр платежей'!$H$17:$H$5007,'Реестр платежей'!$D$17:$D$5007,"&gt;="&amp;P$1,'Реестр платежей'!$D$17:$D$5007,"&lt;"&amp;R$1,'Реестр платежей'!$G$17:$G$5007,O110,'Реестр платежей'!$A$17:$A$5007,"опл")/1000</f>
        <v>0</v>
      </c>
      <c r="Q110" s="83"/>
      <c r="R110" s="140">
        <f>SUMIFS('Реестр платежей'!$H$17:$H$5007,'Реестр платежей'!$D$17:$D$5007,"&gt;="&amp;R$1,'Реестр платежей'!$D$17:$D$5007,"&lt;"&amp;T$1,'Реестр платежей'!$G$17:$G$5007,Q110,'Реестр платежей'!$A$17:$A$5007,"опл")/1000</f>
        <v>0</v>
      </c>
      <c r="S110" s="83"/>
      <c r="T110" s="140">
        <f>SUMIFS('Реестр платежей'!$H$17:$H$5007,'Реестр платежей'!$D$17:$D$5007,"&gt;="&amp;T$1,'Реестр платежей'!$D$17:$D$5007,"&lt;"&amp;V$1,'Реестр платежей'!$G$17:$G$5007,S110,'Реестр платежей'!$A$17:$A$5007,"опл")/1000</f>
        <v>0</v>
      </c>
      <c r="U110" s="83"/>
      <c r="V110" s="140">
        <f>SUMIFS('Реестр платежей'!$H$17:$H$5007,'Реестр платежей'!$D$17:$D$5007,"&gt;="&amp;V$1,'Реестр платежей'!$D$17:$D$5007,"&lt;"&amp;X$1,'Реестр платежей'!$G$17:$G$5007,U110,'Реестр платежей'!$A$17:$A$5007,"опл")/1000</f>
        <v>0</v>
      </c>
      <c r="W110" s="83"/>
      <c r="X110" s="140">
        <f>SUMIFS('Реестр платежей'!$H$17:$H$5007,'Реестр платежей'!$D$17:$D$5007,"&gt;="&amp;X$1,'Реестр платежей'!$D$17:$D$5007,"&lt;"&amp;Z$1,'Реестр платежей'!$G$17:$G$5007,W110,'Реестр платежей'!$A$17:$A$5007,"опл")/1000</f>
        <v>0</v>
      </c>
      <c r="Y110" s="83"/>
      <c r="Z110" s="82">
        <f t="shared" si="63"/>
        <v>0</v>
      </c>
      <c r="AA110" s="83">
        <f t="shared" si="64"/>
        <v>0</v>
      </c>
      <c r="AB110" s="84">
        <v>222.22</v>
      </c>
      <c r="AC110" s="84">
        <v>222.22</v>
      </c>
      <c r="AD110" s="84">
        <v>223.22</v>
      </c>
      <c r="AE110" s="84">
        <v>224.22</v>
      </c>
      <c r="AF110" s="84">
        <v>225.22</v>
      </c>
      <c r="AG110" s="84">
        <v>226.22</v>
      </c>
      <c r="AH110" s="84">
        <v>227.22</v>
      </c>
      <c r="AI110" s="84">
        <v>228.22</v>
      </c>
      <c r="AJ110" s="84">
        <v>229.22</v>
      </c>
      <c r="AK110" s="84">
        <v>230.22</v>
      </c>
      <c r="AL110" s="84">
        <v>231.22</v>
      </c>
      <c r="AM110" s="84">
        <v>232.22</v>
      </c>
    </row>
    <row r="111" spans="1:60" ht="14.25" customHeight="1">
      <c r="A111" s="128" t="s">
        <v>16</v>
      </c>
      <c r="B111" s="140">
        <f>SUMIFS('Реестр платежей'!$H$17:$H$5007,'Реестр платежей'!$D$17:$D$5007,"&gt;="&amp;B$1,'Реестр платежей'!$D$17:$D$5007,"&lt;"&amp;D$1,'Реестр платежей'!$G$17:$G$5007,A111,'Реестр платежей'!$A$17:$A$5007,"опл")/1000</f>
        <v>0</v>
      </c>
      <c r="C111" s="83"/>
      <c r="D111" s="140">
        <f>SUMIFS('Реестр платежей'!$H$17:$H$5007,'Реестр платежей'!$D$17:$D$5007,"&gt;="&amp;D$1,'Реестр платежей'!$D$17:$D$5007,"&lt;"&amp;F$1,'Реестр платежей'!$G$17:$G$5007,C111,'Реестр платежей'!$A$17:$A$5007,"опл")/1000</f>
        <v>0</v>
      </c>
      <c r="E111" s="83"/>
      <c r="F111" s="140">
        <f>SUMIFS('Реестр платежей'!$H$17:$H$5007,'Реестр платежей'!$D$17:$D$5007,"&gt;="&amp;F$1,'Реестр платежей'!$D$17:$D$5007,"&lt;"&amp;H$1,'Реестр платежей'!$G$17:$G$5007,E111,'Реестр платежей'!$A$17:$A$5007,"опл")/1000</f>
        <v>0</v>
      </c>
      <c r="G111" s="83"/>
      <c r="H111" s="140">
        <f>SUMIFS('Реестр платежей'!$H$17:$H$5007,'Реестр платежей'!$D$17:$D$5007,"&gt;="&amp;H$1,'Реестр платежей'!$D$17:$D$5007,"&lt;"&amp;J$1,'Реестр платежей'!$G$17:$G$5007,G111,'Реестр платежей'!$A$17:$A$5007,"опл")/1000</f>
        <v>0</v>
      </c>
      <c r="I111" s="83"/>
      <c r="J111" s="140">
        <f>SUMIFS('Реестр платежей'!$H$17:$H$5007,'Реестр платежей'!$D$17:$D$5007,"&gt;="&amp;J$1,'Реестр платежей'!$D$17:$D$5007,"&lt;"&amp;L$1,'Реестр платежей'!$G$17:$G$5007,I111,'Реестр платежей'!$A$17:$A$5007,"опл")/1000</f>
        <v>0</v>
      </c>
      <c r="K111" s="83"/>
      <c r="L111" s="140">
        <f>SUMIFS('Реестр платежей'!$H$17:$H$5007,'Реестр платежей'!$D$17:$D$5007,"&gt;="&amp;L$1,'Реестр платежей'!$D$17:$D$5007,"&lt;"&amp;N$1,'Реестр платежей'!$G$17:$G$5007,K111,'Реестр платежей'!$A$17:$A$5007,"опл")/1000</f>
        <v>0</v>
      </c>
      <c r="M111" s="83"/>
      <c r="N111" s="140">
        <f>SUMIFS('Реестр платежей'!$H$17:$H$5007,'Реестр платежей'!$D$17:$D$5007,"&gt;="&amp;N$1,'Реестр платежей'!$D$17:$D$5007,"&lt;"&amp;P$1,'Реестр платежей'!$G$17:$G$5007,M111,'Реестр платежей'!$A$17:$A$5007,"опл")/1000</f>
        <v>0</v>
      </c>
      <c r="O111" s="83"/>
      <c r="P111" s="140">
        <f>SUMIFS('Реестр платежей'!$H$17:$H$5007,'Реестр платежей'!$D$17:$D$5007,"&gt;="&amp;P$1,'Реестр платежей'!$D$17:$D$5007,"&lt;"&amp;R$1,'Реестр платежей'!$G$17:$G$5007,O111,'Реестр платежей'!$A$17:$A$5007,"опл")/1000</f>
        <v>0</v>
      </c>
      <c r="Q111" s="83"/>
      <c r="R111" s="140">
        <f>SUMIFS('Реестр платежей'!$H$17:$H$5007,'Реестр платежей'!$D$17:$D$5007,"&gt;="&amp;R$1,'Реестр платежей'!$D$17:$D$5007,"&lt;"&amp;T$1,'Реестр платежей'!$G$17:$G$5007,Q111,'Реестр платежей'!$A$17:$A$5007,"опл")/1000</f>
        <v>0</v>
      </c>
      <c r="S111" s="83"/>
      <c r="T111" s="140">
        <f>SUMIFS('Реестр платежей'!$H$17:$H$5007,'Реестр платежей'!$D$17:$D$5007,"&gt;="&amp;T$1,'Реестр платежей'!$D$17:$D$5007,"&lt;"&amp;V$1,'Реестр платежей'!$G$17:$G$5007,S111,'Реестр платежей'!$A$17:$A$5007,"опл")/1000</f>
        <v>0</v>
      </c>
      <c r="U111" s="83"/>
      <c r="V111" s="140">
        <f>SUMIFS('Реестр платежей'!$H$17:$H$5007,'Реестр платежей'!$D$17:$D$5007,"&gt;="&amp;V$1,'Реестр платежей'!$D$17:$D$5007,"&lt;"&amp;X$1,'Реестр платежей'!$G$17:$G$5007,U111,'Реестр платежей'!$A$17:$A$5007,"опл")/1000</f>
        <v>0</v>
      </c>
      <c r="W111" s="83"/>
      <c r="X111" s="140">
        <f>SUMIFS('Реестр платежей'!$H$17:$H$5007,'Реестр платежей'!$D$17:$D$5007,"&gt;="&amp;X$1,'Реестр платежей'!$D$17:$D$5007,"&lt;"&amp;Z$1,'Реестр платежей'!$G$17:$G$5007,W111,'Реестр платежей'!$A$17:$A$5007,"опл")/1000</f>
        <v>0</v>
      </c>
      <c r="Y111" s="83"/>
      <c r="Z111" s="82">
        <f t="shared" si="63"/>
        <v>0</v>
      </c>
      <c r="AA111" s="83">
        <f t="shared" si="64"/>
        <v>0</v>
      </c>
      <c r="AB111" s="84">
        <f>(2000-222.22-222.22-222.22-222.22)*0.14/12</f>
        <v>12.963066666666668</v>
      </c>
      <c r="AC111" s="84">
        <f>(2000-222.22-222.22-222.22-222.22-222.22)*0.14/12</f>
        <v>10.3705</v>
      </c>
      <c r="AD111" s="84">
        <f t="shared" ref="AD111:AM111" si="67">(2000-222.22-222.22-222.22-222.22-222.22)*0.14/12</f>
        <v>10.3705</v>
      </c>
      <c r="AE111" s="84">
        <f t="shared" si="67"/>
        <v>10.3705</v>
      </c>
      <c r="AF111" s="84">
        <f t="shared" si="67"/>
        <v>10.3705</v>
      </c>
      <c r="AG111" s="84">
        <f t="shared" si="67"/>
        <v>10.3705</v>
      </c>
      <c r="AH111" s="84">
        <f t="shared" si="67"/>
        <v>10.3705</v>
      </c>
      <c r="AI111" s="84">
        <f t="shared" si="67"/>
        <v>10.3705</v>
      </c>
      <c r="AJ111" s="84">
        <f t="shared" si="67"/>
        <v>10.3705</v>
      </c>
      <c r="AK111" s="84">
        <f t="shared" si="67"/>
        <v>10.3705</v>
      </c>
      <c r="AL111" s="84">
        <f t="shared" si="67"/>
        <v>10.3705</v>
      </c>
      <c r="AM111" s="84">
        <f t="shared" si="67"/>
        <v>10.3705</v>
      </c>
    </row>
    <row r="112" spans="1:60" ht="13.5" customHeight="1">
      <c r="A112" s="79" t="s">
        <v>11</v>
      </c>
      <c r="B112" s="80">
        <f>B113+B114</f>
        <v>0</v>
      </c>
      <c r="C112" s="80">
        <f>C113+C114</f>
        <v>0</v>
      </c>
      <c r="D112" s="80">
        <f t="shared" ref="D112:Y112" si="68">D113+D114</f>
        <v>0</v>
      </c>
      <c r="E112" s="80">
        <f t="shared" si="68"/>
        <v>0</v>
      </c>
      <c r="F112" s="80">
        <f t="shared" si="68"/>
        <v>0</v>
      </c>
      <c r="G112" s="80">
        <f t="shared" si="68"/>
        <v>0</v>
      </c>
      <c r="H112" s="80">
        <f t="shared" si="68"/>
        <v>0</v>
      </c>
      <c r="I112" s="80">
        <f t="shared" si="68"/>
        <v>0</v>
      </c>
      <c r="J112" s="80">
        <f t="shared" si="68"/>
        <v>0</v>
      </c>
      <c r="K112" s="80">
        <f t="shared" si="68"/>
        <v>0</v>
      </c>
      <c r="L112" s="80">
        <f t="shared" si="68"/>
        <v>0</v>
      </c>
      <c r="M112" s="80">
        <f t="shared" si="68"/>
        <v>0</v>
      </c>
      <c r="N112" s="80">
        <f t="shared" si="68"/>
        <v>0</v>
      </c>
      <c r="O112" s="80">
        <f t="shared" si="68"/>
        <v>0</v>
      </c>
      <c r="P112" s="80">
        <f t="shared" si="68"/>
        <v>0</v>
      </c>
      <c r="Q112" s="80">
        <f t="shared" si="68"/>
        <v>0</v>
      </c>
      <c r="R112" s="80">
        <f t="shared" si="68"/>
        <v>0</v>
      </c>
      <c r="S112" s="80">
        <f t="shared" si="68"/>
        <v>0</v>
      </c>
      <c r="T112" s="80">
        <f t="shared" si="68"/>
        <v>0</v>
      </c>
      <c r="U112" s="80">
        <f t="shared" si="68"/>
        <v>0</v>
      </c>
      <c r="V112" s="80">
        <f t="shared" si="68"/>
        <v>0</v>
      </c>
      <c r="W112" s="80">
        <f t="shared" si="68"/>
        <v>0</v>
      </c>
      <c r="X112" s="80">
        <f t="shared" si="68"/>
        <v>0</v>
      </c>
      <c r="Y112" s="80">
        <f t="shared" si="68"/>
        <v>0</v>
      </c>
      <c r="Z112" s="80">
        <f t="shared" si="63"/>
        <v>0</v>
      </c>
      <c r="AA112" s="81">
        <f t="shared" si="64"/>
        <v>0</v>
      </c>
      <c r="AB112" s="81">
        <f>AB113+AB114</f>
        <v>0</v>
      </c>
      <c r="AC112" s="81">
        <f>AC113+AC114</f>
        <v>0</v>
      </c>
      <c r="AD112" s="81">
        <f t="shared" ref="AD112:AM112" si="69">AD113+AD114</f>
        <v>0</v>
      </c>
      <c r="AE112" s="81">
        <f t="shared" si="69"/>
        <v>0</v>
      </c>
      <c r="AF112" s="81">
        <f t="shared" si="69"/>
        <v>0</v>
      </c>
      <c r="AG112" s="81">
        <f t="shared" si="69"/>
        <v>0</v>
      </c>
      <c r="AH112" s="81">
        <f t="shared" si="69"/>
        <v>0</v>
      </c>
      <c r="AI112" s="81">
        <f t="shared" si="69"/>
        <v>0</v>
      </c>
      <c r="AJ112" s="81">
        <f t="shared" si="69"/>
        <v>0</v>
      </c>
      <c r="AK112" s="81">
        <f t="shared" si="69"/>
        <v>0</v>
      </c>
      <c r="AL112" s="81">
        <f t="shared" si="69"/>
        <v>0</v>
      </c>
      <c r="AM112" s="81">
        <f t="shared" si="69"/>
        <v>0</v>
      </c>
    </row>
    <row r="113" spans="1:60" ht="14.25" customHeight="1">
      <c r="A113" s="52" t="s">
        <v>17</v>
      </c>
      <c r="B113" s="140">
        <f>SUMIFS('Реестр платежей'!$H$17:$H$5007,'Реестр платежей'!$D$17:$D$5007,"&gt;="&amp;B$1,'Реестр платежей'!$D$17:$D$5007,"&lt;"&amp;D$1,'Реестр платежей'!$G$17:$G$5007,A113,'Реестр платежей'!$A$17:$A$5007,"опл")/1000</f>
        <v>0</v>
      </c>
      <c r="C113" s="83"/>
      <c r="D113" s="140">
        <f>SUMIFS('Реестр платежей'!$H$17:$H$5007,'Реестр платежей'!$D$17:$D$5007,"&gt;="&amp;D$1,'Реестр платежей'!$D$17:$D$5007,"&lt;"&amp;F$1,'Реестр платежей'!$G$17:$G$5007,C113,'Реестр платежей'!$A$17:$A$5007,"опл")/1000</f>
        <v>0</v>
      </c>
      <c r="E113" s="83"/>
      <c r="F113" s="140">
        <f>SUMIFS('Реестр платежей'!$H$17:$H$5007,'Реестр платежей'!$D$17:$D$5007,"&gt;="&amp;F$1,'Реестр платежей'!$D$17:$D$5007,"&lt;"&amp;H$1,'Реестр платежей'!$G$17:$G$5007,E113,'Реестр платежей'!$A$17:$A$5007,"опл")/1000</f>
        <v>0</v>
      </c>
      <c r="G113" s="83"/>
      <c r="H113" s="140">
        <f>SUMIFS('Реестр платежей'!$H$17:$H$5007,'Реестр платежей'!$D$17:$D$5007,"&gt;="&amp;H$1,'Реестр платежей'!$D$17:$D$5007,"&lt;"&amp;J$1,'Реестр платежей'!$G$17:$G$5007,G113,'Реестр платежей'!$A$17:$A$5007,"опл")/1000</f>
        <v>0</v>
      </c>
      <c r="I113" s="83"/>
      <c r="J113" s="140">
        <f>SUMIFS('Реестр платежей'!$H$17:$H$5007,'Реестр платежей'!$D$17:$D$5007,"&gt;="&amp;J$1,'Реестр платежей'!$D$17:$D$5007,"&lt;"&amp;L$1,'Реестр платежей'!$G$17:$G$5007,I113,'Реестр платежей'!$A$17:$A$5007,"опл")/1000</f>
        <v>0</v>
      </c>
      <c r="K113" s="83"/>
      <c r="L113" s="140">
        <f>SUMIFS('Реестр платежей'!$H$17:$H$5007,'Реестр платежей'!$D$17:$D$5007,"&gt;="&amp;L$1,'Реестр платежей'!$D$17:$D$5007,"&lt;"&amp;N$1,'Реестр платежей'!$G$17:$G$5007,K113,'Реестр платежей'!$A$17:$A$5007,"опл")/1000</f>
        <v>0</v>
      </c>
      <c r="M113" s="83"/>
      <c r="N113" s="140">
        <f>SUMIFS('Реестр платежей'!$H$17:$H$5007,'Реестр платежей'!$D$17:$D$5007,"&gt;="&amp;N$1,'Реестр платежей'!$D$17:$D$5007,"&lt;"&amp;P$1,'Реестр платежей'!$G$17:$G$5007,M113,'Реестр платежей'!$A$17:$A$5007,"опл")/1000</f>
        <v>0</v>
      </c>
      <c r="O113" s="83"/>
      <c r="P113" s="140">
        <f>SUMIFS('Реестр платежей'!$H$17:$H$5007,'Реестр платежей'!$D$17:$D$5007,"&gt;="&amp;P$1,'Реестр платежей'!$D$17:$D$5007,"&lt;"&amp;R$1,'Реестр платежей'!$G$17:$G$5007,O113,'Реестр платежей'!$A$17:$A$5007,"опл")/1000</f>
        <v>0</v>
      </c>
      <c r="Q113" s="83"/>
      <c r="R113" s="140">
        <f>SUMIFS('Реестр платежей'!$H$17:$H$5007,'Реестр платежей'!$D$17:$D$5007,"&gt;="&amp;R$1,'Реестр платежей'!$D$17:$D$5007,"&lt;"&amp;T$1,'Реестр платежей'!$G$17:$G$5007,Q113,'Реестр платежей'!$A$17:$A$5007,"опл")/1000</f>
        <v>0</v>
      </c>
      <c r="S113" s="83"/>
      <c r="T113" s="140">
        <f>SUMIFS('Реестр платежей'!$H$17:$H$5007,'Реестр платежей'!$D$17:$D$5007,"&gt;="&amp;T$1,'Реестр платежей'!$D$17:$D$5007,"&lt;"&amp;V$1,'Реестр платежей'!$G$17:$G$5007,S113,'Реестр платежей'!$A$17:$A$5007,"опл")/1000</f>
        <v>0</v>
      </c>
      <c r="U113" s="83"/>
      <c r="V113" s="140">
        <f>SUMIFS('Реестр платежей'!$H$17:$H$5007,'Реестр платежей'!$D$17:$D$5007,"&gt;="&amp;V$1,'Реестр платежей'!$D$17:$D$5007,"&lt;"&amp;X$1,'Реестр платежей'!$G$17:$G$5007,U113,'Реестр платежей'!$A$17:$A$5007,"опл")/1000</f>
        <v>0</v>
      </c>
      <c r="W113" s="83"/>
      <c r="X113" s="140">
        <f>SUMIFS('Реестр платежей'!$H$17:$H$5007,'Реестр платежей'!$D$17:$D$5007,"&gt;="&amp;X$1,'Реестр платежей'!$D$17:$D$5007,"&lt;"&amp;Z$1,'Реестр платежей'!$G$17:$G$5007,W113,'Реестр платежей'!$A$17:$A$5007,"опл")/1000</f>
        <v>0</v>
      </c>
      <c r="Y113" s="83"/>
      <c r="Z113" s="82">
        <f t="shared" si="63"/>
        <v>0</v>
      </c>
      <c r="AA113" s="83">
        <f t="shared" si="63"/>
        <v>0</v>
      </c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</row>
    <row r="114" spans="1:60" ht="42" customHeight="1">
      <c r="A114" s="52" t="s">
        <v>18</v>
      </c>
      <c r="B114" s="140">
        <f>SUMIFS('Реестр платежей'!$H$17:$H$5007,'Реестр платежей'!$D$17:$D$5007,"&gt;="&amp;B$1,'Реестр платежей'!$D$17:$D$5007,"&lt;"&amp;D$1,'Реестр платежей'!$G$17:$G$5007,A114,'Реестр платежей'!$A$17:$A$5007,"опл")/1000</f>
        <v>0</v>
      </c>
      <c r="C114" s="83"/>
      <c r="D114" s="140">
        <f>SUMIFS('Реестр платежей'!$H$17:$H$5007,'Реестр платежей'!$D$17:$D$5007,"&gt;="&amp;D$1,'Реестр платежей'!$D$17:$D$5007,"&lt;"&amp;F$1,'Реестр платежей'!$G$17:$G$5007,C114,'Реестр платежей'!$A$17:$A$5007,"опл")/1000</f>
        <v>0</v>
      </c>
      <c r="E114" s="83"/>
      <c r="F114" s="140">
        <f>SUMIFS('Реестр платежей'!$H$17:$H$5007,'Реестр платежей'!$D$17:$D$5007,"&gt;="&amp;F$1,'Реестр платежей'!$D$17:$D$5007,"&lt;"&amp;H$1,'Реестр платежей'!$G$17:$G$5007,E114,'Реестр платежей'!$A$17:$A$5007,"опл")/1000</f>
        <v>0</v>
      </c>
      <c r="G114" s="83"/>
      <c r="H114" s="140">
        <f>SUMIFS('Реестр платежей'!$H$17:$H$5007,'Реестр платежей'!$D$17:$D$5007,"&gt;="&amp;H$1,'Реестр платежей'!$D$17:$D$5007,"&lt;"&amp;J$1,'Реестр платежей'!$G$17:$G$5007,G114,'Реестр платежей'!$A$17:$A$5007,"опл")/1000</f>
        <v>0</v>
      </c>
      <c r="I114" s="83"/>
      <c r="J114" s="140">
        <f>SUMIFS('Реестр платежей'!$H$17:$H$5007,'Реестр платежей'!$D$17:$D$5007,"&gt;="&amp;J$1,'Реестр платежей'!$D$17:$D$5007,"&lt;"&amp;L$1,'Реестр платежей'!$G$17:$G$5007,I114,'Реестр платежей'!$A$17:$A$5007,"опл")/1000</f>
        <v>0</v>
      </c>
      <c r="K114" s="83"/>
      <c r="L114" s="140">
        <f>SUMIFS('Реестр платежей'!$H$17:$H$5007,'Реестр платежей'!$D$17:$D$5007,"&gt;="&amp;L$1,'Реестр платежей'!$D$17:$D$5007,"&lt;"&amp;N$1,'Реестр платежей'!$G$17:$G$5007,K114,'Реестр платежей'!$A$17:$A$5007,"опл")/1000</f>
        <v>0</v>
      </c>
      <c r="M114" s="83"/>
      <c r="N114" s="140">
        <f>SUMIFS('Реестр платежей'!$H$17:$H$5007,'Реестр платежей'!$D$17:$D$5007,"&gt;="&amp;N$1,'Реестр платежей'!$D$17:$D$5007,"&lt;"&amp;P$1,'Реестр платежей'!$G$17:$G$5007,M114,'Реестр платежей'!$A$17:$A$5007,"опл")/1000</f>
        <v>0</v>
      </c>
      <c r="O114" s="83"/>
      <c r="P114" s="140">
        <f>SUMIFS('Реестр платежей'!$H$17:$H$5007,'Реестр платежей'!$D$17:$D$5007,"&gt;="&amp;P$1,'Реестр платежей'!$D$17:$D$5007,"&lt;"&amp;R$1,'Реестр платежей'!$G$17:$G$5007,O114,'Реестр платежей'!$A$17:$A$5007,"опл")/1000</f>
        <v>0</v>
      </c>
      <c r="Q114" s="83"/>
      <c r="R114" s="140">
        <f>SUMIFS('Реестр платежей'!$H$17:$H$5007,'Реестр платежей'!$D$17:$D$5007,"&gt;="&amp;R$1,'Реестр платежей'!$D$17:$D$5007,"&lt;"&amp;T$1,'Реестр платежей'!$G$17:$G$5007,Q114,'Реестр платежей'!$A$17:$A$5007,"опл")/1000</f>
        <v>0</v>
      </c>
      <c r="S114" s="83"/>
      <c r="T114" s="140">
        <f>SUMIFS('Реестр платежей'!$H$17:$H$5007,'Реестр платежей'!$D$17:$D$5007,"&gt;="&amp;T$1,'Реестр платежей'!$D$17:$D$5007,"&lt;"&amp;V$1,'Реестр платежей'!$G$17:$G$5007,S114,'Реестр платежей'!$A$17:$A$5007,"опл")/1000</f>
        <v>0</v>
      </c>
      <c r="U114" s="83"/>
      <c r="V114" s="140">
        <f>SUMIFS('Реестр платежей'!$H$17:$H$5007,'Реестр платежей'!$D$17:$D$5007,"&gt;="&amp;V$1,'Реестр платежей'!$D$17:$D$5007,"&lt;"&amp;X$1,'Реестр платежей'!$G$17:$G$5007,U114,'Реестр платежей'!$A$17:$A$5007,"опл")/1000</f>
        <v>0</v>
      </c>
      <c r="W114" s="83"/>
      <c r="X114" s="140">
        <f>SUMIFS('Реестр платежей'!$H$17:$H$5007,'Реестр платежей'!$D$17:$D$5007,"&gt;="&amp;X$1,'Реестр платежей'!$D$17:$D$5007,"&lt;"&amp;Z$1,'Реестр платежей'!$G$17:$G$5007,W114,'Реестр платежей'!$A$17:$A$5007,"опл")/1000</f>
        <v>0</v>
      </c>
      <c r="Y114" s="83"/>
      <c r="Z114" s="82">
        <f t="shared" si="63"/>
        <v>0</v>
      </c>
      <c r="AA114" s="83">
        <f t="shared" si="63"/>
        <v>0</v>
      </c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</row>
    <row r="115" spans="1:60" s="46" customFormat="1" ht="14.25" customHeight="1">
      <c r="A115" s="127" t="s">
        <v>19</v>
      </c>
      <c r="B115" s="53">
        <f>B6-B93-B107</f>
        <v>2525.8793103448274</v>
      </c>
      <c r="C115" s="53">
        <f>C6-C93-C107</f>
        <v>0</v>
      </c>
      <c r="D115" s="53">
        <f>D6-D93-D107</f>
        <v>0</v>
      </c>
      <c r="E115" s="53">
        <f>E6-E93-E107</f>
        <v>0</v>
      </c>
      <c r="F115" s="53">
        <f t="shared" ref="F115:Y115" si="70">F6-F93-F107</f>
        <v>0</v>
      </c>
      <c r="G115" s="53">
        <f t="shared" si="70"/>
        <v>0</v>
      </c>
      <c r="H115" s="53">
        <f t="shared" si="70"/>
        <v>0</v>
      </c>
      <c r="I115" s="53">
        <f t="shared" si="70"/>
        <v>0</v>
      </c>
      <c r="J115" s="53">
        <f t="shared" si="70"/>
        <v>0</v>
      </c>
      <c r="K115" s="53">
        <f t="shared" si="70"/>
        <v>0</v>
      </c>
      <c r="L115" s="53">
        <f t="shared" si="70"/>
        <v>0</v>
      </c>
      <c r="M115" s="53">
        <f t="shared" si="70"/>
        <v>0</v>
      </c>
      <c r="N115" s="53">
        <f t="shared" si="70"/>
        <v>0</v>
      </c>
      <c r="O115" s="53">
        <f t="shared" si="70"/>
        <v>0</v>
      </c>
      <c r="P115" s="53">
        <f t="shared" si="70"/>
        <v>0</v>
      </c>
      <c r="Q115" s="53">
        <f t="shared" si="70"/>
        <v>0</v>
      </c>
      <c r="R115" s="53">
        <f t="shared" si="70"/>
        <v>0</v>
      </c>
      <c r="S115" s="53">
        <f t="shared" si="70"/>
        <v>0</v>
      </c>
      <c r="T115" s="53">
        <f t="shared" si="70"/>
        <v>0</v>
      </c>
      <c r="U115" s="53">
        <f t="shared" si="70"/>
        <v>0</v>
      </c>
      <c r="V115" s="53">
        <f t="shared" si="70"/>
        <v>0</v>
      </c>
      <c r="W115" s="53">
        <f t="shared" si="70"/>
        <v>0</v>
      </c>
      <c r="X115" s="53">
        <f t="shared" si="70"/>
        <v>0</v>
      </c>
      <c r="Y115" s="53">
        <f t="shared" si="70"/>
        <v>0</v>
      </c>
      <c r="Z115" s="53">
        <f>Z6-Z93-Z107</f>
        <v>2525.8793103448274</v>
      </c>
      <c r="AA115" s="53"/>
      <c r="AB115" s="53">
        <f>AB6-AB93-AB107</f>
        <v>-660</v>
      </c>
      <c r="AC115" s="53">
        <f>AC6-AC93-AC107</f>
        <v>-660</v>
      </c>
      <c r="AD115" s="53">
        <f t="shared" ref="AD115:AM115" si="71">AD6-AD93-AD107</f>
        <v>-660</v>
      </c>
      <c r="AE115" s="53">
        <f t="shared" si="71"/>
        <v>-660</v>
      </c>
      <c r="AF115" s="53">
        <f t="shared" si="71"/>
        <v>-660</v>
      </c>
      <c r="AG115" s="53">
        <f t="shared" si="71"/>
        <v>-660</v>
      </c>
      <c r="AH115" s="53">
        <f t="shared" si="71"/>
        <v>-660</v>
      </c>
      <c r="AI115" s="53">
        <f t="shared" si="71"/>
        <v>-660</v>
      </c>
      <c r="AJ115" s="53">
        <f t="shared" si="71"/>
        <v>-660</v>
      </c>
      <c r="AK115" s="53">
        <f t="shared" si="71"/>
        <v>-660</v>
      </c>
      <c r="AL115" s="53">
        <f t="shared" si="71"/>
        <v>-660</v>
      </c>
      <c r="AM115" s="53">
        <f t="shared" si="71"/>
        <v>-660</v>
      </c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</row>
    <row r="116" spans="1:60" s="46" customFormat="1" ht="21" customHeight="1">
      <c r="A116" s="127" t="s">
        <v>20</v>
      </c>
      <c r="B116" s="53">
        <f t="shared" ref="B116:C116" si="72">B108</f>
        <v>0</v>
      </c>
      <c r="C116" s="53">
        <f t="shared" si="72"/>
        <v>0</v>
      </c>
      <c r="D116" s="53">
        <f t="shared" ref="D116:E116" si="73">D108</f>
        <v>0</v>
      </c>
      <c r="E116" s="53">
        <f t="shared" si="73"/>
        <v>0</v>
      </c>
      <c r="F116" s="53">
        <f t="shared" ref="F116:Y116" si="74">F108</f>
        <v>0</v>
      </c>
      <c r="G116" s="53">
        <f t="shared" si="74"/>
        <v>0</v>
      </c>
      <c r="H116" s="53">
        <f t="shared" si="74"/>
        <v>0</v>
      </c>
      <c r="I116" s="53">
        <f t="shared" si="74"/>
        <v>0</v>
      </c>
      <c r="J116" s="53">
        <f t="shared" si="74"/>
        <v>0</v>
      </c>
      <c r="K116" s="53">
        <f t="shared" si="74"/>
        <v>0</v>
      </c>
      <c r="L116" s="53">
        <f t="shared" si="74"/>
        <v>0</v>
      </c>
      <c r="M116" s="53">
        <f t="shared" si="74"/>
        <v>0</v>
      </c>
      <c r="N116" s="53">
        <f t="shared" si="74"/>
        <v>0</v>
      </c>
      <c r="O116" s="53">
        <f t="shared" si="74"/>
        <v>0</v>
      </c>
      <c r="P116" s="53">
        <f t="shared" si="74"/>
        <v>0</v>
      </c>
      <c r="Q116" s="53">
        <f t="shared" si="74"/>
        <v>0</v>
      </c>
      <c r="R116" s="53">
        <f t="shared" si="74"/>
        <v>0</v>
      </c>
      <c r="S116" s="53">
        <f t="shared" si="74"/>
        <v>0</v>
      </c>
      <c r="T116" s="53">
        <f t="shared" si="74"/>
        <v>0</v>
      </c>
      <c r="U116" s="53">
        <f t="shared" si="74"/>
        <v>0</v>
      </c>
      <c r="V116" s="53">
        <f t="shared" si="74"/>
        <v>0</v>
      </c>
      <c r="W116" s="53">
        <f t="shared" si="74"/>
        <v>0</v>
      </c>
      <c r="X116" s="53">
        <f t="shared" si="74"/>
        <v>0</v>
      </c>
      <c r="Y116" s="53">
        <f t="shared" si="74"/>
        <v>0</v>
      </c>
      <c r="Z116" s="53">
        <f t="shared" ref="Z116" si="75">Z108</f>
        <v>0</v>
      </c>
      <c r="AA116" s="53"/>
      <c r="AB116" s="53">
        <f t="shared" ref="AB116:AC116" si="76">AB108</f>
        <v>-235.18306666666666</v>
      </c>
      <c r="AC116" s="53">
        <f t="shared" si="76"/>
        <v>-232.59049999999999</v>
      </c>
      <c r="AD116" s="53">
        <f t="shared" ref="AD116:AM116" si="77">AD108</f>
        <v>-233.59049999999999</v>
      </c>
      <c r="AE116" s="53">
        <f t="shared" si="77"/>
        <v>-234.59049999999999</v>
      </c>
      <c r="AF116" s="53">
        <f t="shared" si="77"/>
        <v>-235.59049999999999</v>
      </c>
      <c r="AG116" s="53">
        <f t="shared" si="77"/>
        <v>-236.59049999999999</v>
      </c>
      <c r="AH116" s="53">
        <f t="shared" si="77"/>
        <v>-237.59049999999999</v>
      </c>
      <c r="AI116" s="53">
        <f t="shared" si="77"/>
        <v>-238.59049999999999</v>
      </c>
      <c r="AJ116" s="53">
        <f t="shared" si="77"/>
        <v>-239.59049999999999</v>
      </c>
      <c r="AK116" s="53">
        <f t="shared" si="77"/>
        <v>-240.59049999999999</v>
      </c>
      <c r="AL116" s="53">
        <f t="shared" si="77"/>
        <v>-241.59049999999999</v>
      </c>
      <c r="AM116" s="53">
        <f t="shared" si="77"/>
        <v>-242.59049999999999</v>
      </c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</row>
    <row r="117" spans="1:60" s="46" customFormat="1" ht="14.25" customHeight="1">
      <c r="A117" s="127" t="s">
        <v>21</v>
      </c>
      <c r="B117" s="53">
        <f t="shared" ref="B117:C117" si="78">B112</f>
        <v>0</v>
      </c>
      <c r="C117" s="53">
        <f t="shared" si="78"/>
        <v>0</v>
      </c>
      <c r="D117" s="53">
        <f t="shared" ref="D117:E117" si="79">D112</f>
        <v>0</v>
      </c>
      <c r="E117" s="53">
        <f t="shared" si="79"/>
        <v>0</v>
      </c>
      <c r="F117" s="53">
        <f t="shared" ref="F117:Y117" si="80">F112</f>
        <v>0</v>
      </c>
      <c r="G117" s="53">
        <f t="shared" si="80"/>
        <v>0</v>
      </c>
      <c r="H117" s="53">
        <f t="shared" si="80"/>
        <v>0</v>
      </c>
      <c r="I117" s="53">
        <f t="shared" si="80"/>
        <v>0</v>
      </c>
      <c r="J117" s="53">
        <f t="shared" si="80"/>
        <v>0</v>
      </c>
      <c r="K117" s="53">
        <f t="shared" si="80"/>
        <v>0</v>
      </c>
      <c r="L117" s="53">
        <f t="shared" si="80"/>
        <v>0</v>
      </c>
      <c r="M117" s="53">
        <f t="shared" si="80"/>
        <v>0</v>
      </c>
      <c r="N117" s="53">
        <f t="shared" si="80"/>
        <v>0</v>
      </c>
      <c r="O117" s="53">
        <f t="shared" si="80"/>
        <v>0</v>
      </c>
      <c r="P117" s="53">
        <f t="shared" si="80"/>
        <v>0</v>
      </c>
      <c r="Q117" s="53">
        <f t="shared" si="80"/>
        <v>0</v>
      </c>
      <c r="R117" s="53">
        <f t="shared" si="80"/>
        <v>0</v>
      </c>
      <c r="S117" s="53">
        <f t="shared" si="80"/>
        <v>0</v>
      </c>
      <c r="T117" s="53">
        <f t="shared" si="80"/>
        <v>0</v>
      </c>
      <c r="U117" s="53">
        <f t="shared" si="80"/>
        <v>0</v>
      </c>
      <c r="V117" s="53">
        <f t="shared" si="80"/>
        <v>0</v>
      </c>
      <c r="W117" s="53">
        <f t="shared" si="80"/>
        <v>0</v>
      </c>
      <c r="X117" s="53">
        <f t="shared" si="80"/>
        <v>0</v>
      </c>
      <c r="Y117" s="53">
        <f t="shared" si="80"/>
        <v>0</v>
      </c>
      <c r="Z117" s="53">
        <f t="shared" ref="Z117" si="81">Z112</f>
        <v>0</v>
      </c>
      <c r="AA117" s="53"/>
      <c r="AB117" s="53">
        <f t="shared" ref="AB117:AC117" si="82">AB112</f>
        <v>0</v>
      </c>
      <c r="AC117" s="53">
        <f t="shared" si="82"/>
        <v>0</v>
      </c>
      <c r="AD117" s="53">
        <f t="shared" ref="AD117:AM117" si="83">AD112</f>
        <v>0</v>
      </c>
      <c r="AE117" s="53">
        <f t="shared" si="83"/>
        <v>0</v>
      </c>
      <c r="AF117" s="53">
        <f t="shared" si="83"/>
        <v>0</v>
      </c>
      <c r="AG117" s="53">
        <f t="shared" si="83"/>
        <v>0</v>
      </c>
      <c r="AH117" s="53">
        <f t="shared" si="83"/>
        <v>0</v>
      </c>
      <c r="AI117" s="53">
        <f t="shared" si="83"/>
        <v>0</v>
      </c>
      <c r="AJ117" s="53">
        <f t="shared" si="83"/>
        <v>0</v>
      </c>
      <c r="AK117" s="53">
        <f t="shared" si="83"/>
        <v>0</v>
      </c>
      <c r="AL117" s="53">
        <f t="shared" si="83"/>
        <v>0</v>
      </c>
      <c r="AM117" s="53">
        <f t="shared" si="83"/>
        <v>0</v>
      </c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</row>
    <row r="118" spans="1:60" s="46" customFormat="1" ht="14.25" customHeight="1">
      <c r="A118" s="127" t="s">
        <v>22</v>
      </c>
      <c r="B118" s="53">
        <f t="shared" ref="B118:C118" si="84">B115+B116+B117</f>
        <v>2525.8793103448274</v>
      </c>
      <c r="C118" s="53">
        <f t="shared" si="84"/>
        <v>0</v>
      </c>
      <c r="D118" s="53">
        <f t="shared" ref="D118:E118" si="85">D115+D116+D117</f>
        <v>0</v>
      </c>
      <c r="E118" s="53">
        <f t="shared" si="85"/>
        <v>0</v>
      </c>
      <c r="F118" s="53">
        <f t="shared" ref="F118:Y118" si="86">F115+F116+F117</f>
        <v>0</v>
      </c>
      <c r="G118" s="53">
        <f t="shared" si="86"/>
        <v>0</v>
      </c>
      <c r="H118" s="53">
        <f t="shared" si="86"/>
        <v>0</v>
      </c>
      <c r="I118" s="53">
        <f t="shared" si="86"/>
        <v>0</v>
      </c>
      <c r="J118" s="53">
        <f t="shared" si="86"/>
        <v>0</v>
      </c>
      <c r="K118" s="53">
        <f t="shared" si="86"/>
        <v>0</v>
      </c>
      <c r="L118" s="53">
        <f t="shared" si="86"/>
        <v>0</v>
      </c>
      <c r="M118" s="53">
        <f t="shared" si="86"/>
        <v>0</v>
      </c>
      <c r="N118" s="53">
        <f t="shared" si="86"/>
        <v>0</v>
      </c>
      <c r="O118" s="53">
        <f t="shared" si="86"/>
        <v>0</v>
      </c>
      <c r="P118" s="53">
        <f t="shared" si="86"/>
        <v>0</v>
      </c>
      <c r="Q118" s="53">
        <f t="shared" si="86"/>
        <v>0</v>
      </c>
      <c r="R118" s="53">
        <f t="shared" si="86"/>
        <v>0</v>
      </c>
      <c r="S118" s="53">
        <f t="shared" si="86"/>
        <v>0</v>
      </c>
      <c r="T118" s="53">
        <f t="shared" si="86"/>
        <v>0</v>
      </c>
      <c r="U118" s="53">
        <f t="shared" si="86"/>
        <v>0</v>
      </c>
      <c r="V118" s="53">
        <f t="shared" si="86"/>
        <v>0</v>
      </c>
      <c r="W118" s="53">
        <f t="shared" si="86"/>
        <v>0</v>
      </c>
      <c r="X118" s="53">
        <f t="shared" si="86"/>
        <v>0</v>
      </c>
      <c r="Y118" s="53">
        <f t="shared" si="86"/>
        <v>0</v>
      </c>
      <c r="Z118" s="53">
        <f t="shared" ref="Z118" si="87">Z115+Z116+Z117</f>
        <v>2525.8793103448274</v>
      </c>
      <c r="AA118" s="53"/>
      <c r="AB118" s="53">
        <f t="shared" ref="AB118:AC118" si="88">AB115+AB116+AB117</f>
        <v>-895.18306666666672</v>
      </c>
      <c r="AC118" s="53">
        <f t="shared" si="88"/>
        <v>-892.59050000000002</v>
      </c>
      <c r="AD118" s="53">
        <f t="shared" ref="AD118:AM118" si="89">AD115+AD116+AD117</f>
        <v>-893.59050000000002</v>
      </c>
      <c r="AE118" s="53">
        <f t="shared" si="89"/>
        <v>-894.59050000000002</v>
      </c>
      <c r="AF118" s="53">
        <f t="shared" si="89"/>
        <v>-895.59050000000002</v>
      </c>
      <c r="AG118" s="53">
        <f t="shared" si="89"/>
        <v>-896.59050000000002</v>
      </c>
      <c r="AH118" s="53">
        <f t="shared" si="89"/>
        <v>-897.59050000000002</v>
      </c>
      <c r="AI118" s="53">
        <f t="shared" si="89"/>
        <v>-898.59050000000002</v>
      </c>
      <c r="AJ118" s="53">
        <f t="shared" si="89"/>
        <v>-899.59050000000002</v>
      </c>
      <c r="AK118" s="53">
        <f t="shared" si="89"/>
        <v>-900.59050000000002</v>
      </c>
      <c r="AL118" s="53">
        <f t="shared" si="89"/>
        <v>-901.59050000000002</v>
      </c>
      <c r="AM118" s="53">
        <f t="shared" si="89"/>
        <v>-902.59050000000002</v>
      </c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</row>
    <row r="119" spans="1:60" s="55" customFormat="1" ht="14.25" customHeight="1">
      <c r="A119" s="129" t="s">
        <v>23</v>
      </c>
      <c r="B119" s="54">
        <f>B3+B118</f>
        <v>2525.8793103448274</v>
      </c>
      <c r="C119" s="54">
        <f>C3+C118</f>
        <v>0</v>
      </c>
      <c r="D119" s="54">
        <f>D2+D118</f>
        <v>2525.8793103448274</v>
      </c>
      <c r="E119" s="54">
        <f>E3+E118</f>
        <v>0</v>
      </c>
      <c r="F119" s="54">
        <f t="shared" ref="F119" si="90">F2+F118</f>
        <v>2525.8793103448274</v>
      </c>
      <c r="G119" s="54">
        <f t="shared" ref="G119" si="91">G3+G118</f>
        <v>0</v>
      </c>
      <c r="H119" s="54">
        <f t="shared" ref="H119" si="92">H2+H118</f>
        <v>2525.8793103448274</v>
      </c>
      <c r="I119" s="54">
        <f t="shared" ref="I119" si="93">I3+I118</f>
        <v>0</v>
      </c>
      <c r="J119" s="54">
        <f t="shared" ref="J119" si="94">J2+J118</f>
        <v>2525.8793103448274</v>
      </c>
      <c r="K119" s="54">
        <f t="shared" ref="K119" si="95">K3+K118</f>
        <v>0</v>
      </c>
      <c r="L119" s="54">
        <f t="shared" ref="L119" si="96">L2+L118</f>
        <v>2525.8793103448274</v>
      </c>
      <c r="M119" s="54">
        <f t="shared" ref="M119" si="97">M3+M118</f>
        <v>0</v>
      </c>
      <c r="N119" s="54">
        <f t="shared" ref="N119" si="98">N2+N118</f>
        <v>2525.8793103448274</v>
      </c>
      <c r="O119" s="54">
        <f t="shared" ref="O119" si="99">O3+O118</f>
        <v>0</v>
      </c>
      <c r="P119" s="54">
        <f t="shared" ref="P119" si="100">P2+P118</f>
        <v>2525.8793103448274</v>
      </c>
      <c r="Q119" s="54">
        <f t="shared" ref="Q119" si="101">Q3+Q118</f>
        <v>0</v>
      </c>
      <c r="R119" s="54">
        <f t="shared" ref="R119" si="102">R2+R118</f>
        <v>2525.8793103448274</v>
      </c>
      <c r="S119" s="54">
        <f t="shared" ref="S119" si="103">S3+S118</f>
        <v>0</v>
      </c>
      <c r="T119" s="54">
        <f t="shared" ref="T119" si="104">T2+T118</f>
        <v>2525.8793103448274</v>
      </c>
      <c r="U119" s="54">
        <f t="shared" ref="U119" si="105">U3+U118</f>
        <v>0</v>
      </c>
      <c r="V119" s="54">
        <f t="shared" ref="V119" si="106">V2+V118</f>
        <v>2525.8793103448274</v>
      </c>
      <c r="W119" s="54">
        <f t="shared" ref="W119" si="107">W3+W118</f>
        <v>0</v>
      </c>
      <c r="X119" s="54">
        <f t="shared" ref="X119" si="108">X2+X118</f>
        <v>2525.8793103448274</v>
      </c>
      <c r="Y119" s="54">
        <f t="shared" ref="Y119" si="109">Y3+Y118</f>
        <v>0</v>
      </c>
      <c r="Z119" s="54">
        <f>Z3+Z118</f>
        <v>5051.7586206896549</v>
      </c>
      <c r="AA119" s="54"/>
      <c r="AB119" s="54">
        <f>AB3+AB118</f>
        <v>-895.18306666666672</v>
      </c>
      <c r="AC119" s="54">
        <f>AC3+AC118</f>
        <v>-1787.7735666666667</v>
      </c>
      <c r="AD119" s="54">
        <f t="shared" ref="AD119:AM119" si="110">AD3+AD118</f>
        <v>-2681.364066666667</v>
      </c>
      <c r="AE119" s="54">
        <f t="shared" si="110"/>
        <v>-3575.9545666666672</v>
      </c>
      <c r="AF119" s="54">
        <f t="shared" si="110"/>
        <v>-4471.5450666666675</v>
      </c>
      <c r="AG119" s="54">
        <f t="shared" si="110"/>
        <v>-5368.1355666666677</v>
      </c>
      <c r="AH119" s="54">
        <f t="shared" si="110"/>
        <v>-6265.726066666668</v>
      </c>
      <c r="AI119" s="54">
        <f t="shared" si="110"/>
        <v>-7164.3165666666682</v>
      </c>
      <c r="AJ119" s="54">
        <f t="shared" si="110"/>
        <v>-8063.9070666666685</v>
      </c>
      <c r="AK119" s="54">
        <f t="shared" si="110"/>
        <v>-8964.4975666666687</v>
      </c>
      <c r="AL119" s="54">
        <f t="shared" si="110"/>
        <v>-9866.088066666669</v>
      </c>
      <c r="AM119" s="54">
        <f t="shared" si="110"/>
        <v>-10768.678566666669</v>
      </c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</row>
    <row r="120" spans="1:60" s="58" customFormat="1" ht="15" customHeight="1">
      <c r="B120" s="59"/>
      <c r="D120" s="59"/>
      <c r="F120" s="59"/>
      <c r="H120" s="59"/>
      <c r="J120" s="59"/>
      <c r="L120" s="59"/>
      <c r="N120" s="59"/>
      <c r="P120" s="59"/>
      <c r="R120" s="59"/>
      <c r="T120" s="59"/>
      <c r="V120" s="59"/>
      <c r="X120" s="59"/>
      <c r="Z120" s="60"/>
      <c r="AA120" s="61"/>
    </row>
    <row r="121" spans="1:60" s="58" customFormat="1" ht="15" customHeight="1">
      <c r="B121" s="59"/>
      <c r="D121" s="59"/>
      <c r="F121" s="59"/>
      <c r="H121" s="59"/>
      <c r="J121" s="59"/>
      <c r="L121" s="59"/>
      <c r="N121" s="59"/>
      <c r="P121" s="59"/>
      <c r="R121" s="59"/>
      <c r="T121" s="59"/>
      <c r="V121" s="59"/>
      <c r="X121" s="59"/>
      <c r="Z121" s="60"/>
      <c r="AA121" s="61"/>
    </row>
    <row r="122" spans="1:60" s="58" customFormat="1" ht="15" customHeight="1">
      <c r="B122" s="59"/>
      <c r="D122" s="59"/>
      <c r="F122" s="59"/>
      <c r="H122" s="59"/>
      <c r="J122" s="59"/>
      <c r="L122" s="59"/>
      <c r="N122" s="59"/>
      <c r="P122" s="59"/>
      <c r="R122" s="59"/>
      <c r="T122" s="59"/>
      <c r="V122" s="59"/>
      <c r="X122" s="59"/>
      <c r="Z122" s="60"/>
      <c r="AA122" s="61"/>
    </row>
    <row r="123" spans="1:60" s="58" customFormat="1" ht="15" customHeight="1">
      <c r="B123" s="59"/>
      <c r="D123" s="59"/>
      <c r="F123" s="59"/>
      <c r="H123" s="59"/>
      <c r="J123" s="59"/>
      <c r="L123" s="59"/>
      <c r="N123" s="59"/>
      <c r="P123" s="59"/>
      <c r="R123" s="59"/>
      <c r="T123" s="59"/>
      <c r="V123" s="59"/>
      <c r="X123" s="59"/>
      <c r="Z123" s="60"/>
      <c r="AA123" s="61"/>
    </row>
    <row r="124" spans="1:60" s="58" customFormat="1" ht="15" customHeight="1">
      <c r="B124" s="59"/>
      <c r="D124" s="59"/>
      <c r="F124" s="59"/>
      <c r="H124" s="59"/>
      <c r="J124" s="59"/>
      <c r="L124" s="59"/>
      <c r="N124" s="59"/>
      <c r="P124" s="59"/>
      <c r="R124" s="59"/>
      <c r="T124" s="59"/>
      <c r="V124" s="59"/>
      <c r="X124" s="59"/>
      <c r="Z124" s="60"/>
      <c r="AA124" s="61"/>
    </row>
    <row r="125" spans="1:60" s="58" customFormat="1" ht="15" customHeight="1">
      <c r="B125" s="59"/>
      <c r="D125" s="59"/>
      <c r="F125" s="59"/>
      <c r="H125" s="59"/>
      <c r="J125" s="59"/>
      <c r="L125" s="59"/>
      <c r="N125" s="59"/>
      <c r="P125" s="59"/>
      <c r="R125" s="59"/>
      <c r="T125" s="59"/>
      <c r="V125" s="59"/>
      <c r="X125" s="59"/>
      <c r="Z125" s="60"/>
      <c r="AA125" s="61"/>
    </row>
    <row r="126" spans="1:60" s="58" customFormat="1" ht="15" customHeight="1">
      <c r="B126" s="59"/>
      <c r="D126" s="59"/>
      <c r="F126" s="59"/>
      <c r="H126" s="59"/>
      <c r="J126" s="59"/>
      <c r="L126" s="59"/>
      <c r="N126" s="59"/>
      <c r="P126" s="59"/>
      <c r="R126" s="59"/>
      <c r="T126" s="59"/>
      <c r="V126" s="59"/>
      <c r="X126" s="59"/>
      <c r="Z126" s="60"/>
      <c r="AA126" s="61"/>
    </row>
    <row r="127" spans="1:60" s="58" customFormat="1" ht="15" customHeight="1">
      <c r="B127" s="59"/>
      <c r="D127" s="59"/>
      <c r="F127" s="59"/>
      <c r="H127" s="59"/>
      <c r="J127" s="59"/>
      <c r="L127" s="59"/>
      <c r="N127" s="59"/>
      <c r="P127" s="59"/>
      <c r="R127" s="59"/>
      <c r="T127" s="59"/>
      <c r="V127" s="59"/>
      <c r="X127" s="59"/>
      <c r="Z127" s="60"/>
      <c r="AA127" s="61"/>
    </row>
    <row r="128" spans="1:60" s="58" customFormat="1" ht="15" customHeight="1">
      <c r="B128" s="59"/>
      <c r="D128" s="59"/>
      <c r="F128" s="59"/>
      <c r="H128" s="59"/>
      <c r="J128" s="59"/>
      <c r="L128" s="59"/>
      <c r="N128" s="59"/>
      <c r="P128" s="59"/>
      <c r="R128" s="59"/>
      <c r="T128" s="59"/>
      <c r="V128" s="59"/>
      <c r="X128" s="59"/>
      <c r="Z128" s="60"/>
      <c r="AA128" s="61"/>
    </row>
    <row r="129" spans="2:27" s="58" customFormat="1" ht="15" customHeight="1">
      <c r="B129" s="59"/>
      <c r="D129" s="59"/>
      <c r="F129" s="59"/>
      <c r="H129" s="59"/>
      <c r="J129" s="59"/>
      <c r="L129" s="59"/>
      <c r="N129" s="59"/>
      <c r="P129" s="59"/>
      <c r="R129" s="59"/>
      <c r="T129" s="59"/>
      <c r="V129" s="59"/>
      <c r="X129" s="59"/>
      <c r="Z129" s="60"/>
      <c r="AA129" s="61"/>
    </row>
    <row r="130" spans="2:27" s="58" customFormat="1" ht="15" customHeight="1">
      <c r="B130" s="59"/>
      <c r="D130" s="59"/>
      <c r="F130" s="59"/>
      <c r="H130" s="59"/>
      <c r="J130" s="59"/>
      <c r="L130" s="59"/>
      <c r="N130" s="59"/>
      <c r="P130" s="59"/>
      <c r="R130" s="59"/>
      <c r="T130" s="59"/>
      <c r="V130" s="59"/>
      <c r="X130" s="59"/>
      <c r="Z130" s="60"/>
      <c r="AA130" s="61"/>
    </row>
    <row r="131" spans="2:27" s="58" customFormat="1" ht="15" customHeight="1">
      <c r="B131" s="59"/>
      <c r="D131" s="59"/>
      <c r="F131" s="59"/>
      <c r="H131" s="59"/>
      <c r="J131" s="59"/>
      <c r="L131" s="59"/>
      <c r="N131" s="59"/>
      <c r="P131" s="59"/>
      <c r="R131" s="59"/>
      <c r="T131" s="59"/>
      <c r="V131" s="59"/>
      <c r="X131" s="59"/>
      <c r="Z131" s="60"/>
      <c r="AA131" s="61"/>
    </row>
    <row r="132" spans="2:27" s="58" customFormat="1" ht="15" customHeight="1">
      <c r="B132" s="59"/>
      <c r="D132" s="59"/>
      <c r="F132" s="59"/>
      <c r="H132" s="59"/>
      <c r="J132" s="59"/>
      <c r="L132" s="59"/>
      <c r="N132" s="59"/>
      <c r="P132" s="59"/>
      <c r="R132" s="59"/>
      <c r="T132" s="59"/>
      <c r="V132" s="59"/>
      <c r="X132" s="59"/>
      <c r="Z132" s="60"/>
      <c r="AA132" s="61"/>
    </row>
    <row r="133" spans="2:27" s="58" customFormat="1" ht="15" customHeight="1">
      <c r="B133" s="59"/>
      <c r="D133" s="59"/>
      <c r="F133" s="59"/>
      <c r="H133" s="59"/>
      <c r="J133" s="59"/>
      <c r="L133" s="59"/>
      <c r="N133" s="59"/>
      <c r="P133" s="59"/>
      <c r="R133" s="59"/>
      <c r="T133" s="59"/>
      <c r="V133" s="59"/>
      <c r="X133" s="59"/>
      <c r="Z133" s="60"/>
      <c r="AA133" s="61"/>
    </row>
    <row r="134" spans="2:27" s="58" customFormat="1" ht="15" customHeight="1">
      <c r="B134" s="59"/>
      <c r="D134" s="59"/>
      <c r="F134" s="59"/>
      <c r="H134" s="59"/>
      <c r="J134" s="59"/>
      <c r="L134" s="59"/>
      <c r="N134" s="59"/>
      <c r="P134" s="59"/>
      <c r="R134" s="59"/>
      <c r="T134" s="59"/>
      <c r="V134" s="59"/>
      <c r="X134" s="59"/>
      <c r="Z134" s="60"/>
      <c r="AA134" s="61"/>
    </row>
    <row r="135" spans="2:27" s="58" customFormat="1" ht="15" customHeight="1">
      <c r="B135" s="59"/>
      <c r="D135" s="59"/>
      <c r="F135" s="59"/>
      <c r="H135" s="59"/>
      <c r="J135" s="59"/>
      <c r="L135" s="59"/>
      <c r="N135" s="59"/>
      <c r="P135" s="59"/>
      <c r="R135" s="59"/>
      <c r="T135" s="59"/>
      <c r="V135" s="59"/>
      <c r="X135" s="59"/>
      <c r="Z135" s="60"/>
      <c r="AA135" s="61"/>
    </row>
    <row r="136" spans="2:27" s="58" customFormat="1" ht="15" customHeight="1">
      <c r="B136" s="59"/>
      <c r="D136" s="59"/>
      <c r="F136" s="59"/>
      <c r="H136" s="59"/>
      <c r="J136" s="59"/>
      <c r="L136" s="59"/>
      <c r="N136" s="59"/>
      <c r="P136" s="59"/>
      <c r="R136" s="59"/>
      <c r="T136" s="59"/>
      <c r="V136" s="59"/>
      <c r="X136" s="59"/>
      <c r="Z136" s="60"/>
      <c r="AA136" s="61"/>
    </row>
    <row r="137" spans="2:27" s="58" customFormat="1" ht="15" customHeight="1">
      <c r="B137" s="59"/>
      <c r="D137" s="59"/>
      <c r="F137" s="59"/>
      <c r="H137" s="59"/>
      <c r="J137" s="59"/>
      <c r="L137" s="59"/>
      <c r="N137" s="59"/>
      <c r="P137" s="59"/>
      <c r="R137" s="59"/>
      <c r="T137" s="59"/>
      <c r="V137" s="59"/>
      <c r="X137" s="59"/>
      <c r="Z137" s="60"/>
      <c r="AA137" s="61"/>
    </row>
    <row r="138" spans="2:27" s="58" customFormat="1" ht="15" customHeight="1">
      <c r="B138" s="59"/>
      <c r="D138" s="59"/>
      <c r="F138" s="59"/>
      <c r="H138" s="59"/>
      <c r="J138" s="59"/>
      <c r="L138" s="59"/>
      <c r="N138" s="59"/>
      <c r="P138" s="59"/>
      <c r="R138" s="59"/>
      <c r="T138" s="59"/>
      <c r="V138" s="59"/>
      <c r="X138" s="59"/>
      <c r="Z138" s="60"/>
      <c r="AA138" s="61"/>
    </row>
    <row r="139" spans="2:27" s="58" customFormat="1" ht="15" customHeight="1">
      <c r="B139" s="59"/>
      <c r="D139" s="59"/>
      <c r="F139" s="59"/>
      <c r="H139" s="59"/>
      <c r="J139" s="59"/>
      <c r="L139" s="59"/>
      <c r="N139" s="59"/>
      <c r="P139" s="59"/>
      <c r="R139" s="59"/>
      <c r="T139" s="59"/>
      <c r="V139" s="59"/>
      <c r="X139" s="59"/>
      <c r="Z139" s="60"/>
      <c r="AA139" s="61"/>
    </row>
    <row r="140" spans="2:27" s="58" customFormat="1" ht="15" customHeight="1">
      <c r="B140" s="59"/>
      <c r="D140" s="59"/>
      <c r="F140" s="59"/>
      <c r="H140" s="59"/>
      <c r="J140" s="59"/>
      <c r="L140" s="59"/>
      <c r="N140" s="59"/>
      <c r="P140" s="59"/>
      <c r="R140" s="59"/>
      <c r="T140" s="59"/>
      <c r="V140" s="59"/>
      <c r="X140" s="59"/>
      <c r="Z140" s="60"/>
      <c r="AA140" s="61"/>
    </row>
    <row r="141" spans="2:27" s="58" customFormat="1" ht="15" customHeight="1">
      <c r="B141" s="59"/>
      <c r="D141" s="59"/>
      <c r="F141" s="59"/>
      <c r="H141" s="59"/>
      <c r="J141" s="59"/>
      <c r="L141" s="59"/>
      <c r="N141" s="59"/>
      <c r="P141" s="59"/>
      <c r="R141" s="59"/>
      <c r="T141" s="59"/>
      <c r="V141" s="59"/>
      <c r="X141" s="59"/>
      <c r="Z141" s="60"/>
      <c r="AA141" s="61"/>
    </row>
    <row r="142" spans="2:27" s="58" customFormat="1" ht="15" customHeight="1">
      <c r="B142" s="59"/>
      <c r="D142" s="59"/>
      <c r="F142" s="59"/>
      <c r="H142" s="59"/>
      <c r="J142" s="59"/>
      <c r="L142" s="59"/>
      <c r="N142" s="59"/>
      <c r="P142" s="59"/>
      <c r="R142" s="59"/>
      <c r="T142" s="59"/>
      <c r="V142" s="59"/>
      <c r="X142" s="59"/>
      <c r="Z142" s="60"/>
      <c r="AA142" s="61"/>
    </row>
    <row r="143" spans="2:27" s="58" customFormat="1" ht="15" customHeight="1">
      <c r="B143" s="59"/>
      <c r="D143" s="59"/>
      <c r="F143" s="59"/>
      <c r="H143" s="59"/>
      <c r="J143" s="59"/>
      <c r="L143" s="59"/>
      <c r="N143" s="59"/>
      <c r="P143" s="59"/>
      <c r="R143" s="59"/>
      <c r="T143" s="59"/>
      <c r="V143" s="59"/>
      <c r="X143" s="59"/>
      <c r="Z143" s="60"/>
      <c r="AA143" s="61"/>
    </row>
    <row r="144" spans="2:27" s="58" customFormat="1" ht="15" customHeight="1">
      <c r="B144" s="59"/>
      <c r="D144" s="59"/>
      <c r="F144" s="59"/>
      <c r="H144" s="59"/>
      <c r="J144" s="59"/>
      <c r="L144" s="59"/>
      <c r="N144" s="59"/>
      <c r="P144" s="59"/>
      <c r="R144" s="59"/>
      <c r="T144" s="59"/>
      <c r="V144" s="59"/>
      <c r="X144" s="59"/>
      <c r="Z144" s="60"/>
      <c r="AA144" s="61"/>
    </row>
    <row r="145" spans="2:27" s="58" customFormat="1" ht="15" customHeight="1">
      <c r="B145" s="59"/>
      <c r="D145" s="59"/>
      <c r="F145" s="59"/>
      <c r="H145" s="59"/>
      <c r="J145" s="59"/>
      <c r="L145" s="59"/>
      <c r="N145" s="59"/>
      <c r="P145" s="59"/>
      <c r="R145" s="59"/>
      <c r="T145" s="59"/>
      <c r="V145" s="59"/>
      <c r="X145" s="59"/>
      <c r="Z145" s="60"/>
      <c r="AA145" s="61"/>
    </row>
    <row r="146" spans="2:27" s="58" customFormat="1" ht="15" customHeight="1">
      <c r="B146" s="59"/>
      <c r="D146" s="59"/>
      <c r="F146" s="59"/>
      <c r="H146" s="59"/>
      <c r="J146" s="59"/>
      <c r="L146" s="59"/>
      <c r="N146" s="59"/>
      <c r="P146" s="59"/>
      <c r="R146" s="59"/>
      <c r="T146" s="59"/>
      <c r="V146" s="59"/>
      <c r="X146" s="59"/>
      <c r="Z146" s="60"/>
      <c r="AA146" s="61"/>
    </row>
    <row r="147" spans="2:27" s="58" customFormat="1" ht="15" customHeight="1">
      <c r="B147" s="59"/>
      <c r="D147" s="59"/>
      <c r="F147" s="59"/>
      <c r="H147" s="59"/>
      <c r="J147" s="59"/>
      <c r="L147" s="59"/>
      <c r="N147" s="59"/>
      <c r="P147" s="59"/>
      <c r="R147" s="59"/>
      <c r="T147" s="59"/>
      <c r="V147" s="59"/>
      <c r="X147" s="59"/>
      <c r="Z147" s="60"/>
      <c r="AA147" s="61"/>
    </row>
    <row r="148" spans="2:27" s="58" customFormat="1" ht="15" customHeight="1">
      <c r="B148" s="59"/>
      <c r="D148" s="59"/>
      <c r="F148" s="59"/>
      <c r="H148" s="59"/>
      <c r="J148" s="59"/>
      <c r="L148" s="59"/>
      <c r="N148" s="59"/>
      <c r="P148" s="59"/>
      <c r="R148" s="59"/>
      <c r="T148" s="59"/>
      <c r="V148" s="59"/>
      <c r="X148" s="59"/>
      <c r="Z148" s="60"/>
      <c r="AA148" s="61"/>
    </row>
    <row r="149" spans="2:27" s="58" customFormat="1" ht="15" customHeight="1">
      <c r="B149" s="59"/>
      <c r="D149" s="59"/>
      <c r="F149" s="59"/>
      <c r="H149" s="59"/>
      <c r="J149" s="59"/>
      <c r="L149" s="59"/>
      <c r="N149" s="59"/>
      <c r="P149" s="59"/>
      <c r="R149" s="59"/>
      <c r="T149" s="59"/>
      <c r="V149" s="59"/>
      <c r="X149" s="59"/>
      <c r="Z149" s="60"/>
      <c r="AA149" s="61"/>
    </row>
    <row r="150" spans="2:27" s="58" customFormat="1" ht="15" customHeight="1">
      <c r="B150" s="59"/>
      <c r="D150" s="59"/>
      <c r="F150" s="59"/>
      <c r="H150" s="59"/>
      <c r="J150" s="59"/>
      <c r="L150" s="59"/>
      <c r="N150" s="59"/>
      <c r="P150" s="59"/>
      <c r="R150" s="59"/>
      <c r="T150" s="59"/>
      <c r="V150" s="59"/>
      <c r="X150" s="59"/>
      <c r="Z150" s="60"/>
      <c r="AA150" s="61"/>
    </row>
    <row r="151" spans="2:27" s="58" customFormat="1" ht="15" customHeight="1">
      <c r="B151" s="59"/>
      <c r="D151" s="59"/>
      <c r="F151" s="59"/>
      <c r="H151" s="59"/>
      <c r="J151" s="59"/>
      <c r="L151" s="59"/>
      <c r="N151" s="59"/>
      <c r="P151" s="59"/>
      <c r="R151" s="59"/>
      <c r="T151" s="59"/>
      <c r="V151" s="59"/>
      <c r="X151" s="59"/>
      <c r="Z151" s="60"/>
      <c r="AA151" s="61"/>
    </row>
    <row r="152" spans="2:27" s="58" customFormat="1" ht="15" customHeight="1">
      <c r="B152" s="59"/>
      <c r="D152" s="59"/>
      <c r="F152" s="59"/>
      <c r="H152" s="59"/>
      <c r="J152" s="59"/>
      <c r="L152" s="59"/>
      <c r="N152" s="59"/>
      <c r="P152" s="59"/>
      <c r="R152" s="59"/>
      <c r="T152" s="59"/>
      <c r="V152" s="59"/>
      <c r="X152" s="59"/>
      <c r="Z152" s="60"/>
      <c r="AA152" s="61"/>
    </row>
    <row r="153" spans="2:27" s="58" customFormat="1" ht="15" customHeight="1">
      <c r="B153" s="59"/>
      <c r="D153" s="59"/>
      <c r="F153" s="59"/>
      <c r="H153" s="59"/>
      <c r="J153" s="59"/>
      <c r="L153" s="59"/>
      <c r="N153" s="59"/>
      <c r="P153" s="59"/>
      <c r="R153" s="59"/>
      <c r="T153" s="59"/>
      <c r="V153" s="59"/>
      <c r="X153" s="59"/>
      <c r="Z153" s="60"/>
      <c r="AA153" s="61"/>
    </row>
    <row r="154" spans="2:27" s="58" customFormat="1" ht="15" customHeight="1">
      <c r="B154" s="59"/>
      <c r="D154" s="59"/>
      <c r="F154" s="59"/>
      <c r="H154" s="59"/>
      <c r="J154" s="59"/>
      <c r="L154" s="59"/>
      <c r="N154" s="59"/>
      <c r="P154" s="59"/>
      <c r="R154" s="59"/>
      <c r="T154" s="59"/>
      <c r="V154" s="59"/>
      <c r="X154" s="59"/>
      <c r="Z154" s="60"/>
      <c r="AA154" s="61"/>
    </row>
    <row r="155" spans="2:27" s="58" customFormat="1" ht="15" customHeight="1">
      <c r="B155" s="59"/>
      <c r="D155" s="59"/>
      <c r="F155" s="59"/>
      <c r="H155" s="59"/>
      <c r="J155" s="59"/>
      <c r="L155" s="59"/>
      <c r="N155" s="59"/>
      <c r="P155" s="59"/>
      <c r="R155" s="59"/>
      <c r="T155" s="59"/>
      <c r="V155" s="59"/>
      <c r="X155" s="59"/>
      <c r="Z155" s="60"/>
      <c r="AA155" s="61"/>
    </row>
    <row r="156" spans="2:27" s="58" customFormat="1" ht="15" customHeight="1">
      <c r="B156" s="59"/>
      <c r="D156" s="59"/>
      <c r="F156" s="59"/>
      <c r="H156" s="59"/>
      <c r="J156" s="59"/>
      <c r="L156" s="59"/>
      <c r="N156" s="59"/>
      <c r="P156" s="59"/>
      <c r="R156" s="59"/>
      <c r="T156" s="59"/>
      <c r="V156" s="59"/>
      <c r="X156" s="59"/>
      <c r="Z156" s="60"/>
      <c r="AA156" s="61"/>
    </row>
    <row r="157" spans="2:27" s="58" customFormat="1" ht="15" customHeight="1">
      <c r="B157" s="59"/>
      <c r="D157" s="59"/>
      <c r="F157" s="59"/>
      <c r="H157" s="59"/>
      <c r="J157" s="59"/>
      <c r="L157" s="59"/>
      <c r="N157" s="59"/>
      <c r="P157" s="59"/>
      <c r="R157" s="59"/>
      <c r="T157" s="59"/>
      <c r="V157" s="59"/>
      <c r="X157" s="59"/>
      <c r="Z157" s="60"/>
      <c r="AA157" s="61"/>
    </row>
    <row r="158" spans="2:27" s="58" customFormat="1" ht="15" customHeight="1">
      <c r="B158" s="59"/>
      <c r="D158" s="59"/>
      <c r="F158" s="59"/>
      <c r="H158" s="59"/>
      <c r="J158" s="59"/>
      <c r="L158" s="59"/>
      <c r="N158" s="59"/>
      <c r="P158" s="59"/>
      <c r="R158" s="59"/>
      <c r="T158" s="59"/>
      <c r="V158" s="59"/>
      <c r="X158" s="59"/>
      <c r="Z158" s="60"/>
      <c r="AA158" s="61"/>
    </row>
    <row r="159" spans="2:27" s="58" customFormat="1" ht="15" customHeight="1">
      <c r="B159" s="59"/>
      <c r="D159" s="59"/>
      <c r="F159" s="59"/>
      <c r="H159" s="59"/>
      <c r="J159" s="59"/>
      <c r="L159" s="59"/>
      <c r="N159" s="59"/>
      <c r="P159" s="59"/>
      <c r="R159" s="59"/>
      <c r="T159" s="59"/>
      <c r="V159" s="59"/>
      <c r="X159" s="59"/>
      <c r="Z159" s="60"/>
      <c r="AA159" s="61"/>
    </row>
    <row r="160" spans="2:27" s="58" customFormat="1" ht="15" customHeight="1">
      <c r="B160" s="59"/>
      <c r="D160" s="59"/>
      <c r="F160" s="59"/>
      <c r="H160" s="59"/>
      <c r="J160" s="59"/>
      <c r="L160" s="59"/>
      <c r="N160" s="59"/>
      <c r="P160" s="59"/>
      <c r="R160" s="59"/>
      <c r="T160" s="59"/>
      <c r="V160" s="59"/>
      <c r="X160" s="59"/>
      <c r="Z160" s="60"/>
      <c r="AA160" s="61"/>
    </row>
    <row r="161" spans="2:60" s="58" customFormat="1" ht="15" customHeight="1">
      <c r="B161" s="59"/>
      <c r="D161" s="59"/>
      <c r="F161" s="59"/>
      <c r="H161" s="59"/>
      <c r="J161" s="59"/>
      <c r="L161" s="59"/>
      <c r="N161" s="59"/>
      <c r="P161" s="59"/>
      <c r="R161" s="59"/>
      <c r="T161" s="59"/>
      <c r="V161" s="59"/>
      <c r="X161" s="59"/>
      <c r="Z161" s="60"/>
      <c r="AA161" s="61"/>
    </row>
    <row r="162" spans="2:60" s="58" customFormat="1" ht="15" customHeight="1">
      <c r="B162" s="59"/>
      <c r="D162" s="59"/>
      <c r="F162" s="59"/>
      <c r="H162" s="59"/>
      <c r="J162" s="59"/>
      <c r="L162" s="59"/>
      <c r="N162" s="59"/>
      <c r="P162" s="59"/>
      <c r="R162" s="59"/>
      <c r="T162" s="59"/>
      <c r="V162" s="59"/>
      <c r="X162" s="59"/>
      <c r="Z162" s="60"/>
      <c r="AA162" s="61"/>
    </row>
    <row r="163" spans="2:60" s="58" customFormat="1" ht="15" customHeight="1">
      <c r="B163" s="59"/>
      <c r="D163" s="59"/>
      <c r="F163" s="59"/>
      <c r="H163" s="59"/>
      <c r="J163" s="59"/>
      <c r="L163" s="59"/>
      <c r="N163" s="59"/>
      <c r="P163" s="59"/>
      <c r="R163" s="59"/>
      <c r="T163" s="59"/>
      <c r="V163" s="59"/>
      <c r="X163" s="59"/>
      <c r="Z163" s="60"/>
      <c r="AA163" s="61"/>
    </row>
    <row r="164" spans="2:60" s="58" customFormat="1" ht="15" customHeight="1">
      <c r="B164" s="59"/>
      <c r="D164" s="59"/>
      <c r="F164" s="59"/>
      <c r="H164" s="59"/>
      <c r="J164" s="59"/>
      <c r="L164" s="59"/>
      <c r="N164" s="59"/>
      <c r="P164" s="59"/>
      <c r="R164" s="59"/>
      <c r="T164" s="59"/>
      <c r="V164" s="59"/>
      <c r="X164" s="59"/>
      <c r="Z164" s="60"/>
      <c r="AA164" s="61"/>
    </row>
    <row r="165" spans="2:60" s="58" customFormat="1" ht="15" customHeight="1">
      <c r="B165" s="59"/>
      <c r="D165" s="59"/>
      <c r="F165" s="59"/>
      <c r="H165" s="59"/>
      <c r="J165" s="59"/>
      <c r="L165" s="59"/>
      <c r="N165" s="59"/>
      <c r="P165" s="59"/>
      <c r="R165" s="59"/>
      <c r="T165" s="59"/>
      <c r="V165" s="59"/>
      <c r="X165" s="59"/>
      <c r="Z165" s="60"/>
      <c r="AA165" s="61"/>
    </row>
    <row r="166" spans="2:60" s="56" customFormat="1" ht="15" customHeight="1">
      <c r="B166" s="57"/>
      <c r="D166" s="57"/>
      <c r="F166" s="57"/>
      <c r="H166" s="57"/>
      <c r="J166" s="57"/>
      <c r="L166" s="57"/>
      <c r="N166" s="57"/>
      <c r="P166" s="57"/>
      <c r="R166" s="57"/>
      <c r="T166" s="57"/>
      <c r="V166" s="57"/>
      <c r="X166" s="57"/>
      <c r="Z166" s="62"/>
      <c r="AA166" s="63"/>
      <c r="AM166" s="90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</row>
  </sheetData>
  <mergeCells count="55">
    <mergeCell ref="T1:U1"/>
    <mergeCell ref="V1:W1"/>
    <mergeCell ref="X1:Y1"/>
    <mergeCell ref="Z1:AA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A89:A90"/>
    <mergeCell ref="A91:A92"/>
    <mergeCell ref="A27:A28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19:A20"/>
    <mergeCell ref="A21:A22"/>
    <mergeCell ref="A23:A24"/>
    <mergeCell ref="A47:A48"/>
    <mergeCell ref="A49:A50"/>
    <mergeCell ref="A51:A52"/>
    <mergeCell ref="A53:A54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11:A12"/>
    <mergeCell ref="A9:A10"/>
    <mergeCell ref="A13:A14"/>
    <mergeCell ref="A15:A16"/>
    <mergeCell ref="A17:A18"/>
    <mergeCell ref="A25:A26"/>
  </mergeCells>
  <conditionalFormatting sqref="AA94:AM107 AA7:AM92 AA109:AM111 AA113:AM114 C94:C107 C109:C111 C113:C114 E94:E107 G94:G107 I94:I107 K94:K107 M94:M107 O94:O107 Q94:Q107 S94:S107 U94:U107 W94:W107 Y94:Y107 E109:E111 G109:G111 I109:I111 K109:K111 M109:M111 O109:O111 Q109:Q111 S109:S111 U109:U111 W109:W111 Y109:Y111 E113:E114 G113:G114 I113:I114 K113:K114 M113:M114 O113:O114 Q113:Q114 S113:S114 U113:U114 W113:W114 Y113:Y114">
    <cfRule type="cellIs" dxfId="0" priority="203" stopIfTrue="1" operator="lessThan">
      <formula>0</formula>
    </cfRule>
  </conditionalFormatting>
  <pageMargins left="0" right="0" top="0" bottom="0" header="0" footer="0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EF2307"/>
  <sheetViews>
    <sheetView tabSelected="1" workbookViewId="0">
      <selection activeCell="B34" sqref="B34"/>
    </sheetView>
  </sheetViews>
  <sheetFormatPr defaultColWidth="17.28515625" defaultRowHeight="15" customHeight="1"/>
  <cols>
    <col min="1" max="1" width="21" customWidth="1"/>
    <col min="2" max="2" width="31.28515625" customWidth="1"/>
    <col min="3" max="3" width="9.42578125" customWidth="1"/>
    <col min="4" max="4" width="11" customWidth="1"/>
    <col min="5" max="5" width="18.28515625" customWidth="1"/>
    <col min="6" max="6" width="39.140625" style="43" customWidth="1"/>
    <col min="7" max="7" width="28.7109375" customWidth="1"/>
    <col min="8" max="8" width="16.85546875" customWidth="1"/>
    <col min="9" max="9" width="23.7109375" customWidth="1"/>
    <col min="10" max="10" width="15.5703125" customWidth="1"/>
    <col min="11" max="11" width="18.42578125" customWidth="1"/>
    <col min="12" max="12" width="18.140625" customWidth="1"/>
    <col min="13" max="13" width="10.5703125" customWidth="1"/>
    <col min="14" max="15" width="8.7109375" customWidth="1"/>
    <col min="16" max="16" width="11.140625" customWidth="1"/>
    <col min="17" max="59" width="8.7109375" customWidth="1"/>
    <col min="60" max="60" width="14.140625" customWidth="1"/>
    <col min="61" max="136" width="8.7109375" customWidth="1"/>
  </cols>
  <sheetData>
    <row r="1" spans="1:136" s="96" customFormat="1" ht="16.5" customHeight="1">
      <c r="A1" s="106" t="s">
        <v>53</v>
      </c>
      <c r="B1" s="107"/>
      <c r="C1" s="108"/>
      <c r="D1" s="109"/>
      <c r="E1" s="109"/>
      <c r="F1" s="110"/>
      <c r="G1" s="109"/>
      <c r="H1" s="109"/>
      <c r="I1" s="111"/>
      <c r="J1" s="92"/>
      <c r="K1" s="92"/>
      <c r="L1" s="35"/>
      <c r="M1" s="93"/>
      <c r="N1" s="35"/>
      <c r="O1" s="93"/>
      <c r="P1" s="94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</row>
    <row r="2" spans="1:136" s="122" customFormat="1" ht="10.5" customHeight="1" thickBot="1">
      <c r="A2" s="112"/>
      <c r="B2" s="113" t="s">
        <v>24</v>
      </c>
      <c r="C2" s="156" t="s">
        <v>68</v>
      </c>
      <c r="D2" s="156"/>
      <c r="E2" s="156"/>
      <c r="F2" s="114"/>
      <c r="G2" s="112"/>
      <c r="H2" s="115"/>
      <c r="I2" s="115"/>
      <c r="J2" s="116"/>
      <c r="K2" s="116"/>
      <c r="L2" s="117"/>
      <c r="M2" s="118"/>
      <c r="N2" s="117"/>
      <c r="O2" s="118"/>
      <c r="P2" s="119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</row>
    <row r="3" spans="1:136" s="17" customFormat="1" ht="10.5" customHeight="1">
      <c r="A3" s="20" t="s">
        <v>25</v>
      </c>
      <c r="B3" s="100"/>
      <c r="C3" s="18"/>
      <c r="D3" s="18"/>
      <c r="E3" s="18"/>
      <c r="F3" s="24"/>
      <c r="G3" s="19"/>
      <c r="H3" s="21"/>
      <c r="I3" s="22"/>
      <c r="J3" s="18"/>
      <c r="K3" s="20"/>
      <c r="L3" s="20"/>
      <c r="M3" s="26"/>
      <c r="N3" s="20"/>
      <c r="O3" s="16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</row>
    <row r="4" spans="1:136" s="17" customFormat="1" ht="10.5" customHeight="1">
      <c r="A4" s="20" t="s">
        <v>26</v>
      </c>
      <c r="B4" s="101"/>
      <c r="C4" s="18"/>
      <c r="D4" s="18"/>
      <c r="E4" s="18"/>
      <c r="F4" s="24"/>
      <c r="G4" s="18"/>
      <c r="H4" s="24"/>
      <c r="I4" s="25"/>
      <c r="J4" s="18"/>
      <c r="K4" s="20"/>
      <c r="L4" s="20"/>
      <c r="M4" s="26"/>
      <c r="N4" s="20"/>
      <c r="O4" s="16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</row>
    <row r="5" spans="1:136" s="17" customFormat="1" ht="14.25" customHeight="1">
      <c r="A5" s="104" t="s">
        <v>54</v>
      </c>
      <c r="B5" s="147">
        <f>-SUMIFS($H$17:$H$5006,$B$17:$B$5006,A5,$A$17:$A$5006,"опл")</f>
        <v>198500</v>
      </c>
      <c r="C5" s="145" t="s">
        <v>7</v>
      </c>
      <c r="D5" s="157">
        <f>-SUMIFS($H$17:$H$5006,$A$17:$A$5006,C5)</f>
        <v>2525879.3103448274</v>
      </c>
      <c r="E5" s="157"/>
      <c r="F5" s="24"/>
      <c r="G5" s="18"/>
      <c r="H5" s="24"/>
      <c r="I5" s="25"/>
      <c r="J5" s="18"/>
      <c r="K5" s="20"/>
      <c r="L5" s="20"/>
      <c r="M5" s="26"/>
      <c r="N5" s="20"/>
      <c r="O5" s="16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</row>
    <row r="6" spans="1:136" s="17" customFormat="1" ht="14.25" customHeight="1">
      <c r="A6" s="102" t="s">
        <v>55</v>
      </c>
      <c r="B6" s="148">
        <f t="shared" ref="B6:B8" si="0">-SUMIFS($H$17:$H$5006,$B$17:$B$5006,A6,$A$17:$A$5006,"опл")</f>
        <v>2277379.3103448274</v>
      </c>
      <c r="C6" s="146">
        <v>1</v>
      </c>
      <c r="D6" s="158">
        <f t="shared" ref="D6:D8" si="1">-SUMIFS($H$17:$H$5006,$A$17:$A$5006,C6)</f>
        <v>-62000</v>
      </c>
      <c r="E6" s="158"/>
      <c r="F6" s="28"/>
      <c r="G6" s="18"/>
      <c r="H6" s="28"/>
      <c r="I6" s="29"/>
      <c r="J6" s="18"/>
      <c r="K6" s="20"/>
      <c r="L6" s="20"/>
      <c r="M6" s="30"/>
      <c r="N6" s="31"/>
      <c r="O6" s="32"/>
      <c r="P6" s="16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17" customFormat="1" ht="14.25" customHeight="1">
      <c r="A7" s="103"/>
      <c r="B7" s="149">
        <f t="shared" si="0"/>
        <v>0</v>
      </c>
      <c r="C7" s="146">
        <v>2</v>
      </c>
      <c r="D7" s="159">
        <f t="shared" si="1"/>
        <v>0</v>
      </c>
      <c r="E7" s="159"/>
      <c r="F7" s="28"/>
      <c r="G7" s="18"/>
      <c r="H7" s="28"/>
      <c r="I7" s="29"/>
      <c r="J7" s="33"/>
      <c r="K7" s="34"/>
      <c r="L7" s="35"/>
      <c r="M7" s="36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17" customFormat="1" ht="14.25" customHeight="1">
      <c r="A8" s="20" t="s">
        <v>56</v>
      </c>
      <c r="B8" s="150">
        <f t="shared" si="0"/>
        <v>50000</v>
      </c>
      <c r="C8" s="146">
        <v>3</v>
      </c>
      <c r="D8" s="160">
        <f t="shared" si="1"/>
        <v>0</v>
      </c>
      <c r="E8" s="160"/>
      <c r="F8" s="28"/>
      <c r="G8" s="18"/>
      <c r="H8" s="28"/>
      <c r="I8" s="29"/>
      <c r="J8" s="15"/>
      <c r="K8" s="15"/>
      <c r="L8" s="15"/>
      <c r="M8" s="40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s="17" customFormat="1" ht="14.25" hidden="1" customHeight="1">
      <c r="A9" s="20"/>
      <c r="B9" s="105">
        <f t="shared" ref="B9" si="2">-SUMIFS($H$17:$H$5006,$B$17:$B$5006,A9)</f>
        <v>0</v>
      </c>
      <c r="C9" s="26"/>
      <c r="D9" s="18"/>
      <c r="E9" s="27"/>
      <c r="F9" s="28"/>
      <c r="G9" s="18"/>
      <c r="H9" s="28"/>
      <c r="I9" s="29"/>
      <c r="J9" s="41"/>
      <c r="K9" s="41"/>
      <c r="L9" s="41"/>
      <c r="M9" s="42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</row>
    <row r="10" spans="1:136" s="17" customFormat="1" ht="14.25" hidden="1" customHeight="1">
      <c r="A10" s="20"/>
      <c r="B10" s="105"/>
      <c r="C10" s="26"/>
      <c r="D10" s="18"/>
      <c r="E10" s="27"/>
      <c r="F10" s="28"/>
      <c r="G10" s="18"/>
      <c r="H10" s="28"/>
      <c r="I10" s="29"/>
      <c r="J10" s="41"/>
      <c r="K10" s="41"/>
      <c r="L10" s="41"/>
      <c r="M10" s="42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s="17" customFormat="1" ht="14.25" hidden="1" customHeight="1">
      <c r="A11" s="20"/>
      <c r="B11" s="105"/>
      <c r="C11" s="26"/>
      <c r="D11" s="18"/>
      <c r="E11" s="27"/>
      <c r="F11" s="28"/>
      <c r="G11" s="18"/>
      <c r="H11" s="28"/>
      <c r="I11" s="29"/>
      <c r="J11" s="41"/>
      <c r="K11" s="41"/>
      <c r="L11" s="41"/>
      <c r="M11" s="4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</row>
    <row r="12" spans="1:136" s="17" customFormat="1" ht="14.25" hidden="1" customHeight="1">
      <c r="A12" s="20"/>
      <c r="B12" s="105"/>
      <c r="C12" s="26"/>
      <c r="D12" s="18"/>
      <c r="E12" s="27"/>
      <c r="F12" s="28"/>
      <c r="G12" s="18"/>
      <c r="H12" s="28"/>
      <c r="I12" s="29"/>
      <c r="J12" s="41"/>
      <c r="K12" s="41"/>
      <c r="L12" s="41"/>
      <c r="M12" s="4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</row>
    <row r="13" spans="1:136" s="17" customFormat="1" ht="14.25" hidden="1" customHeight="1">
      <c r="A13" s="20"/>
      <c r="B13" s="105"/>
      <c r="C13" s="26"/>
      <c r="D13" s="18"/>
      <c r="E13" s="27"/>
      <c r="F13" s="28"/>
      <c r="G13" s="18"/>
      <c r="H13" s="28"/>
      <c r="I13" s="29"/>
      <c r="J13" s="41"/>
      <c r="K13" s="41"/>
      <c r="L13" s="41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</row>
    <row r="14" spans="1:136" s="17" customFormat="1" ht="14.25" hidden="1" customHeight="1">
      <c r="A14" s="20"/>
      <c r="B14" s="105"/>
      <c r="C14" s="26"/>
      <c r="D14" s="18"/>
      <c r="E14" s="27"/>
      <c r="F14" s="28"/>
      <c r="G14" s="18"/>
      <c r="H14" s="28"/>
      <c r="I14" s="29"/>
      <c r="J14" s="41"/>
      <c r="K14" s="41"/>
      <c r="L14" s="41"/>
      <c r="M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</row>
    <row r="15" spans="1:136" s="17" customFormat="1" ht="14.25" hidden="1" customHeight="1">
      <c r="A15" s="20"/>
      <c r="B15" s="105"/>
      <c r="C15" s="26"/>
      <c r="D15" s="18"/>
      <c r="E15" s="27"/>
      <c r="F15" s="28"/>
      <c r="G15" s="18"/>
      <c r="H15" s="28"/>
      <c r="I15" s="29"/>
      <c r="J15" s="41"/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</row>
    <row r="16" spans="1:136" s="17" customFormat="1" ht="14.25" customHeight="1">
      <c r="A16" s="37" t="s">
        <v>27</v>
      </c>
      <c r="B16" s="151">
        <f>SUM(B5:B9)</f>
        <v>2525879.3103448274</v>
      </c>
      <c r="C16" s="33"/>
      <c r="D16" s="33"/>
      <c r="E16" s="33"/>
      <c r="F16" s="47"/>
      <c r="G16" s="27"/>
      <c r="H16" s="38"/>
      <c r="I16" s="39"/>
      <c r="J16" s="1"/>
      <c r="K16" s="1"/>
      <c r="L16" s="1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</row>
    <row r="17" spans="1:136" s="17" customFormat="1" ht="22.5" customHeight="1">
      <c r="A17" s="97" t="s">
        <v>0</v>
      </c>
      <c r="B17" s="97" t="s">
        <v>1</v>
      </c>
      <c r="C17" s="98" t="s">
        <v>28</v>
      </c>
      <c r="D17" s="98" t="s">
        <v>5</v>
      </c>
      <c r="E17" s="97" t="s">
        <v>29</v>
      </c>
      <c r="F17" s="97" t="s">
        <v>57</v>
      </c>
      <c r="G17" s="97" t="s">
        <v>6</v>
      </c>
      <c r="H17" s="131" t="s">
        <v>2</v>
      </c>
      <c r="I17" s="99" t="s">
        <v>30</v>
      </c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</row>
    <row r="18" spans="1:136" ht="15" customHeight="1">
      <c r="A18" s="3" t="s">
        <v>7</v>
      </c>
      <c r="B18" s="3" t="s">
        <v>54</v>
      </c>
      <c r="C18" s="11">
        <v>43101</v>
      </c>
      <c r="D18" s="4">
        <f t="shared" ref="D18" si="3">C18</f>
        <v>43101</v>
      </c>
      <c r="E18" s="44" t="s">
        <v>60</v>
      </c>
      <c r="F18" s="48" t="s">
        <v>47</v>
      </c>
      <c r="G18" s="7" t="s">
        <v>34</v>
      </c>
      <c r="H18" s="14">
        <v>-1500000</v>
      </c>
      <c r="I18" s="13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</row>
    <row r="19" spans="1:136" ht="15" customHeight="1">
      <c r="A19" s="3" t="s">
        <v>7</v>
      </c>
      <c r="B19" s="3" t="s">
        <v>54</v>
      </c>
      <c r="C19" s="11">
        <v>43101</v>
      </c>
      <c r="D19" s="4">
        <f t="shared" ref="D19" si="4">C19</f>
        <v>43101</v>
      </c>
      <c r="E19" s="44" t="s">
        <v>60</v>
      </c>
      <c r="F19" s="48" t="s">
        <v>47</v>
      </c>
      <c r="G19" s="7" t="s">
        <v>35</v>
      </c>
      <c r="H19" s="14">
        <v>300000</v>
      </c>
      <c r="I19" s="13"/>
      <c r="J19" s="1"/>
      <c r="K19" s="1"/>
      <c r="L19" s="1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</row>
    <row r="20" spans="1:136" ht="15" customHeight="1">
      <c r="A20" s="3" t="s">
        <v>7</v>
      </c>
      <c r="B20" s="3" t="s">
        <v>54</v>
      </c>
      <c r="C20" s="11">
        <v>43101</v>
      </c>
      <c r="D20" s="4">
        <f t="shared" ref="D20" si="5">C20</f>
        <v>43101</v>
      </c>
      <c r="E20" s="44" t="s">
        <v>44</v>
      </c>
      <c r="F20" s="48"/>
      <c r="G20" s="7" t="s">
        <v>40</v>
      </c>
      <c r="H20" s="14">
        <v>1500</v>
      </c>
      <c r="I20" s="13"/>
      <c r="J20" s="1"/>
      <c r="K20" s="1"/>
      <c r="L20" s="1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</row>
    <row r="21" spans="1:136" ht="15" customHeight="1">
      <c r="A21" s="3" t="s">
        <v>7</v>
      </c>
      <c r="B21" s="3" t="s">
        <v>54</v>
      </c>
      <c r="C21" s="11">
        <v>43101</v>
      </c>
      <c r="D21" s="4">
        <f t="shared" ref="D21:D22" si="6">C21</f>
        <v>43101</v>
      </c>
      <c r="E21" s="44" t="s">
        <v>44</v>
      </c>
      <c r="F21" s="48"/>
      <c r="G21" s="7" t="s">
        <v>43</v>
      </c>
      <c r="H21" s="14">
        <v>1000000</v>
      </c>
      <c r="I21" s="13"/>
      <c r="J21" s="1"/>
      <c r="K21" s="1"/>
      <c r="L21" s="1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</row>
    <row r="22" spans="1:136" ht="15" customHeight="1">
      <c r="A22" s="3" t="s">
        <v>7</v>
      </c>
      <c r="B22" s="3" t="s">
        <v>55</v>
      </c>
      <c r="C22" s="11">
        <v>43101</v>
      </c>
      <c r="D22" s="4">
        <f t="shared" si="6"/>
        <v>43101</v>
      </c>
      <c r="E22" s="44" t="s">
        <v>61</v>
      </c>
      <c r="F22" s="48"/>
      <c r="G22" s="7" t="s">
        <v>43</v>
      </c>
      <c r="H22" s="14">
        <f>-H21</f>
        <v>-1000000</v>
      </c>
      <c r="I22" s="13"/>
      <c r="J22" s="1"/>
      <c r="K22" s="1"/>
      <c r="L22" s="1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</row>
    <row r="23" spans="1:136" ht="15" customHeight="1">
      <c r="A23" s="3" t="s">
        <v>7</v>
      </c>
      <c r="B23" s="3" t="s">
        <v>55</v>
      </c>
      <c r="C23" s="11">
        <v>43101</v>
      </c>
      <c r="D23" s="4">
        <f t="shared" ref="D23:D24" si="7">C23</f>
        <v>43101</v>
      </c>
      <c r="E23" s="44" t="s">
        <v>62</v>
      </c>
      <c r="F23" s="48"/>
      <c r="G23" s="7" t="s">
        <v>56</v>
      </c>
      <c r="H23" s="14">
        <v>100000</v>
      </c>
      <c r="I23" s="13"/>
      <c r="J23" s="1"/>
      <c r="K23" s="1"/>
      <c r="L23" s="1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</row>
    <row r="24" spans="1:136" ht="15" customHeight="1">
      <c r="A24" s="3" t="s">
        <v>7</v>
      </c>
      <c r="B24" s="3" t="s">
        <v>56</v>
      </c>
      <c r="C24" s="11">
        <v>43101</v>
      </c>
      <c r="D24" s="4">
        <f t="shared" si="7"/>
        <v>43101</v>
      </c>
      <c r="E24" s="44" t="s">
        <v>61</v>
      </c>
      <c r="F24" s="48"/>
      <c r="G24" s="7" t="s">
        <v>56</v>
      </c>
      <c r="H24" s="14">
        <f t="shared" ref="H24" si="8">-H23</f>
        <v>-100000</v>
      </c>
      <c r="I24" s="13"/>
      <c r="J24" s="1"/>
      <c r="K24" s="1"/>
      <c r="L24" s="1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</row>
    <row r="25" spans="1:136" ht="15" customHeight="1">
      <c r="A25" s="3" t="s">
        <v>7</v>
      </c>
      <c r="B25" s="3" t="s">
        <v>56</v>
      </c>
      <c r="C25" s="11">
        <v>43101</v>
      </c>
      <c r="D25" s="4">
        <f t="shared" ref="D25:D26" si="9">C25</f>
        <v>43101</v>
      </c>
      <c r="E25" s="44" t="s">
        <v>60</v>
      </c>
      <c r="F25" s="48" t="s">
        <v>49</v>
      </c>
      <c r="G25" s="7" t="s">
        <v>35</v>
      </c>
      <c r="H25" s="14">
        <v>50000</v>
      </c>
      <c r="I25" s="13" t="s">
        <v>63</v>
      </c>
      <c r="J25" s="1"/>
      <c r="K25" s="1"/>
      <c r="L25" s="1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</row>
    <row r="26" spans="1:136" ht="15" customHeight="1">
      <c r="A26" s="3" t="s">
        <v>7</v>
      </c>
      <c r="B26" s="3" t="s">
        <v>55</v>
      </c>
      <c r="C26" s="11">
        <v>43101</v>
      </c>
      <c r="D26" s="4">
        <f t="shared" si="9"/>
        <v>43101</v>
      </c>
      <c r="E26" s="44" t="s">
        <v>60</v>
      </c>
      <c r="F26" s="48" t="s">
        <v>50</v>
      </c>
      <c r="G26" s="7" t="s">
        <v>34</v>
      </c>
      <c r="H26" s="14">
        <v>-2000000</v>
      </c>
      <c r="I26" s="13"/>
      <c r="J26" s="1"/>
      <c r="K26" s="1"/>
      <c r="L26" s="1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</row>
    <row r="27" spans="1:136" ht="15" customHeight="1">
      <c r="A27" s="3" t="s">
        <v>7</v>
      </c>
      <c r="B27" s="3" t="s">
        <v>55</v>
      </c>
      <c r="C27" s="11">
        <v>43101</v>
      </c>
      <c r="D27" s="4">
        <f t="shared" ref="D27" si="10">C27</f>
        <v>43101</v>
      </c>
      <c r="E27" s="44" t="s">
        <v>60</v>
      </c>
      <c r="F27" s="48" t="s">
        <v>50</v>
      </c>
      <c r="G27" s="7" t="s">
        <v>35</v>
      </c>
      <c r="H27" s="14">
        <v>500000</v>
      </c>
      <c r="I27" s="13" t="s">
        <v>63</v>
      </c>
      <c r="J27" s="1"/>
      <c r="K27" s="1"/>
      <c r="L27" s="1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</row>
    <row r="28" spans="1:136" ht="15" customHeight="1">
      <c r="A28" s="3" t="s">
        <v>7</v>
      </c>
      <c r="B28" s="3" t="s">
        <v>55</v>
      </c>
      <c r="C28" s="11">
        <v>43101</v>
      </c>
      <c r="D28" s="4">
        <f t="shared" ref="D28" si="11">C28</f>
        <v>43101</v>
      </c>
      <c r="E28" s="44" t="s">
        <v>64</v>
      </c>
      <c r="F28" s="48"/>
      <c r="G28" s="7" t="s">
        <v>51</v>
      </c>
      <c r="H28" s="14">
        <v>45000</v>
      </c>
      <c r="I28" s="13"/>
      <c r="J28" s="1"/>
      <c r="K28" s="1"/>
      <c r="L28" s="1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</row>
    <row r="29" spans="1:136" ht="15" customHeight="1">
      <c r="A29" s="3" t="s">
        <v>7</v>
      </c>
      <c r="B29" s="3" t="s">
        <v>55</v>
      </c>
      <c r="C29" s="11">
        <v>43101</v>
      </c>
      <c r="D29" s="4">
        <f t="shared" ref="D29" si="12">C29</f>
        <v>43101</v>
      </c>
      <c r="E29" s="44" t="s">
        <v>42</v>
      </c>
      <c r="F29" s="48"/>
      <c r="G29" s="7" t="s">
        <v>13</v>
      </c>
      <c r="H29" s="14">
        <f>H28/0.87*0.302</f>
        <v>15620.689655172415</v>
      </c>
      <c r="I29" s="13"/>
      <c r="J29" s="1"/>
      <c r="K29" s="1"/>
      <c r="L29" s="1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</row>
    <row r="30" spans="1:136" ht="15" customHeight="1">
      <c r="A30" s="3" t="s">
        <v>7</v>
      </c>
      <c r="B30" s="3" t="s">
        <v>55</v>
      </c>
      <c r="C30" s="11">
        <v>43101</v>
      </c>
      <c r="D30" s="4">
        <f t="shared" ref="D30" si="13">C30</f>
        <v>43101</v>
      </c>
      <c r="E30" s="44" t="s">
        <v>60</v>
      </c>
      <c r="F30" s="48"/>
      <c r="G30" s="7" t="s">
        <v>3</v>
      </c>
      <c r="H30" s="14">
        <v>62000</v>
      </c>
      <c r="I30" s="13"/>
      <c r="J30" s="1"/>
      <c r="K30" s="1"/>
      <c r="L30" s="1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</row>
    <row r="31" spans="1:136" ht="15" customHeight="1">
      <c r="A31" s="3">
        <v>1</v>
      </c>
      <c r="B31" s="3" t="s">
        <v>55</v>
      </c>
      <c r="C31" s="11">
        <v>43101</v>
      </c>
      <c r="D31" s="4">
        <f t="shared" ref="D31" si="14">C31</f>
        <v>43101</v>
      </c>
      <c r="E31" s="44" t="s">
        <v>60</v>
      </c>
      <c r="F31" s="48"/>
      <c r="G31" s="7" t="s">
        <v>3</v>
      </c>
      <c r="H31" s="14">
        <v>62000</v>
      </c>
      <c r="I31" s="13"/>
      <c r="J31" s="1"/>
      <c r="K31" s="1"/>
      <c r="L31" s="1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</row>
    <row r="32" spans="1:136" ht="15" customHeight="1">
      <c r="A32" s="3"/>
      <c r="B32" s="3"/>
      <c r="C32" s="11"/>
      <c r="D32" s="4"/>
      <c r="E32" s="1"/>
      <c r="F32" s="49"/>
      <c r="G32" s="7"/>
      <c r="H32" s="6"/>
      <c r="I32" s="7"/>
      <c r="J32" s="1"/>
      <c r="K32" s="1"/>
      <c r="L32" s="1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</row>
    <row r="33" spans="1:136" ht="15" customHeight="1">
      <c r="A33" s="3"/>
      <c r="B33" s="3"/>
      <c r="C33" s="11"/>
      <c r="D33" s="4"/>
      <c r="E33" s="1"/>
      <c r="F33" s="49"/>
      <c r="G33" s="7"/>
      <c r="H33" s="6"/>
      <c r="I33" s="7"/>
      <c r="J33" s="1"/>
      <c r="K33" s="1"/>
      <c r="L33" s="1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</row>
    <row r="34" spans="1:136" ht="15" customHeight="1">
      <c r="A34" s="3"/>
      <c r="B34" s="3"/>
      <c r="C34" s="11"/>
      <c r="D34" s="4"/>
      <c r="E34" s="1"/>
      <c r="F34" s="49"/>
      <c r="G34" s="7"/>
      <c r="H34" s="6"/>
      <c r="I34" s="7"/>
      <c r="J34" s="1"/>
      <c r="K34" s="1"/>
      <c r="L34" s="1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</row>
    <row r="35" spans="1:136" ht="15" customHeight="1">
      <c r="A35" s="3"/>
      <c r="B35" s="3"/>
      <c r="C35" s="11"/>
      <c r="D35" s="4"/>
      <c r="E35" s="1"/>
      <c r="F35" s="49"/>
      <c r="G35" s="7"/>
      <c r="H35" s="6"/>
      <c r="I35" s="7"/>
      <c r="J35" s="1"/>
      <c r="K35" s="1"/>
      <c r="L35" s="1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</row>
    <row r="36" spans="1:136" ht="15" customHeight="1">
      <c r="A36" s="3"/>
      <c r="B36" s="3"/>
      <c r="C36" s="11"/>
      <c r="D36" s="4"/>
      <c r="E36" s="1"/>
      <c r="F36" s="49"/>
      <c r="G36" s="7"/>
      <c r="H36" s="6"/>
      <c r="I36" s="7"/>
      <c r="J36" s="1"/>
      <c r="K36" s="1"/>
      <c r="L36" s="1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</row>
    <row r="37" spans="1:136" ht="15" customHeight="1">
      <c r="A37" s="3"/>
      <c r="B37" s="3"/>
      <c r="C37" s="11"/>
      <c r="D37" s="4"/>
      <c r="E37" s="1"/>
      <c r="F37" s="49"/>
      <c r="G37" s="7"/>
      <c r="H37" s="6"/>
      <c r="I37" s="7"/>
      <c r="J37" s="1"/>
      <c r="K37" s="1"/>
      <c r="L37" s="1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</row>
    <row r="38" spans="1:136" ht="15" customHeight="1">
      <c r="A38" s="3"/>
      <c r="B38" s="3"/>
      <c r="C38" s="11"/>
      <c r="D38" s="4"/>
      <c r="E38" s="1"/>
      <c r="F38" s="49"/>
      <c r="G38" s="7"/>
      <c r="H38" s="6"/>
      <c r="I38" s="7"/>
      <c r="J38" s="1"/>
      <c r="K38" s="1"/>
      <c r="L38" s="1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</row>
    <row r="39" spans="1:136" ht="15" customHeight="1">
      <c r="A39" s="3"/>
      <c r="B39" s="3"/>
      <c r="C39" s="11"/>
      <c r="D39" s="4"/>
      <c r="E39" s="1"/>
      <c r="F39" s="49"/>
      <c r="G39" s="7"/>
      <c r="H39" s="6"/>
      <c r="I39" s="7"/>
      <c r="J39" s="1"/>
      <c r="K39" s="1"/>
      <c r="L39" s="1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</row>
    <row r="40" spans="1:136" ht="15" customHeight="1">
      <c r="A40" s="3"/>
      <c r="B40" s="3"/>
      <c r="C40" s="11"/>
      <c r="D40" s="4"/>
      <c r="E40" s="1"/>
      <c r="F40" s="49"/>
      <c r="G40" s="7"/>
      <c r="H40" s="6"/>
      <c r="I40" s="7"/>
      <c r="J40" s="1"/>
      <c r="K40" s="1"/>
      <c r="L40" s="1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</row>
    <row r="41" spans="1:136" ht="15" customHeight="1">
      <c r="A41" s="3"/>
      <c r="B41" s="3"/>
      <c r="C41" s="11"/>
      <c r="D41" s="4"/>
      <c r="E41" s="1"/>
      <c r="F41" s="49"/>
      <c r="G41" s="7"/>
      <c r="H41" s="6"/>
      <c r="I41" s="7"/>
      <c r="J41" s="1"/>
      <c r="K41" s="1"/>
      <c r="L41" s="1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</row>
    <row r="42" spans="1:136" ht="15" customHeight="1">
      <c r="A42" s="3"/>
      <c r="B42" s="3"/>
      <c r="C42" s="11"/>
      <c r="D42" s="4"/>
      <c r="E42" s="1"/>
      <c r="F42" s="49"/>
      <c r="G42" s="7"/>
      <c r="H42" s="6"/>
      <c r="I42" s="7"/>
      <c r="J42" s="1"/>
      <c r="K42" s="1"/>
      <c r="L42" s="1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</row>
    <row r="43" spans="1:136" ht="15" customHeight="1">
      <c r="A43" s="3"/>
      <c r="B43" s="3"/>
      <c r="C43" s="11"/>
      <c r="D43" s="4"/>
      <c r="E43" s="1"/>
      <c r="F43" s="49"/>
      <c r="G43" s="7"/>
      <c r="H43" s="6"/>
      <c r="I43" s="7"/>
      <c r="J43" s="1"/>
      <c r="K43" s="1"/>
      <c r="L43" s="1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</row>
    <row r="44" spans="1:136" ht="15" customHeight="1">
      <c r="A44" s="3"/>
      <c r="B44" s="3"/>
      <c r="C44" s="11"/>
      <c r="D44" s="4"/>
      <c r="E44" s="1"/>
      <c r="F44" s="49"/>
      <c r="G44" s="7"/>
      <c r="H44" s="6"/>
      <c r="I44" s="7"/>
      <c r="J44" s="1"/>
      <c r="K44" s="1"/>
      <c r="L44" s="1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</row>
    <row r="45" spans="1:136" ht="15" customHeight="1">
      <c r="A45" s="3"/>
      <c r="B45" s="3"/>
      <c r="C45" s="11"/>
      <c r="D45" s="4"/>
      <c r="E45" s="1"/>
      <c r="F45" s="49"/>
      <c r="G45" s="7"/>
      <c r="H45" s="6"/>
      <c r="I45" s="7"/>
      <c r="J45" s="1"/>
      <c r="K45" s="1"/>
      <c r="L45" s="1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</row>
    <row r="46" spans="1:136" ht="15" customHeight="1">
      <c r="A46" s="3"/>
      <c r="B46" s="3"/>
      <c r="C46" s="11"/>
      <c r="D46" s="4"/>
      <c r="E46" s="1"/>
      <c r="F46" s="49"/>
      <c r="G46" s="7"/>
      <c r="H46" s="6"/>
      <c r="I46" s="7"/>
      <c r="J46" s="1"/>
      <c r="K46" s="1"/>
      <c r="L46" s="1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</row>
    <row r="47" spans="1:136" ht="15" customHeight="1">
      <c r="A47" s="3"/>
      <c r="B47" s="3"/>
      <c r="C47" s="11"/>
      <c r="D47" s="4"/>
      <c r="E47" s="1"/>
      <c r="F47" s="49"/>
      <c r="G47" s="7"/>
      <c r="H47" s="6"/>
      <c r="I47" s="7"/>
      <c r="J47" s="1"/>
      <c r="K47" s="1"/>
      <c r="L47" s="1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</row>
    <row r="48" spans="1:136" ht="15" customHeight="1">
      <c r="A48" s="3"/>
      <c r="B48" s="3"/>
      <c r="C48" s="11"/>
      <c r="D48" s="4"/>
      <c r="E48" s="1"/>
      <c r="F48" s="49"/>
      <c r="G48" s="7"/>
      <c r="H48" s="6"/>
      <c r="I48" s="7"/>
      <c r="J48" s="1"/>
      <c r="K48" s="1"/>
      <c r="L48" s="1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</row>
    <row r="49" spans="1:136" ht="15" customHeight="1">
      <c r="A49" s="3"/>
      <c r="B49" s="3"/>
      <c r="C49" s="11"/>
      <c r="D49" s="4"/>
      <c r="E49" s="1"/>
      <c r="F49" s="49"/>
      <c r="G49" s="7"/>
      <c r="H49" s="6"/>
      <c r="I49" s="7"/>
      <c r="J49" s="1"/>
      <c r="K49" s="1"/>
      <c r="L49" s="1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</row>
    <row r="50" spans="1:136" ht="15" customHeight="1">
      <c r="A50" s="3"/>
      <c r="B50" s="3"/>
      <c r="C50" s="11"/>
      <c r="D50" s="4"/>
      <c r="E50" s="1"/>
      <c r="F50" s="49"/>
      <c r="G50" s="7"/>
      <c r="H50" s="6"/>
      <c r="I50" s="7"/>
      <c r="J50" s="1"/>
      <c r="K50" s="1"/>
      <c r="L50" s="1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</row>
    <row r="51" spans="1:136" ht="15" customHeight="1">
      <c r="A51" s="3"/>
      <c r="B51" s="3"/>
      <c r="C51" s="11"/>
      <c r="D51" s="4"/>
      <c r="E51" s="1"/>
      <c r="F51" s="49"/>
      <c r="G51" s="7"/>
      <c r="H51" s="6"/>
      <c r="I51" s="7"/>
      <c r="J51" s="1"/>
      <c r="K51" s="1"/>
      <c r="L51" s="1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</row>
    <row r="52" spans="1:136" ht="15" customHeight="1">
      <c r="A52" s="3"/>
      <c r="B52" s="3"/>
      <c r="C52" s="11"/>
      <c r="D52" s="4"/>
      <c r="E52" s="1"/>
      <c r="F52" s="49"/>
      <c r="G52" s="7"/>
      <c r="H52" s="6"/>
      <c r="I52" s="7"/>
      <c r="J52" s="1"/>
      <c r="K52" s="1"/>
      <c r="L52" s="1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</row>
    <row r="53" spans="1:136" ht="15" customHeight="1">
      <c r="A53" s="3"/>
      <c r="B53" s="3"/>
      <c r="C53" s="11"/>
      <c r="D53" s="4"/>
      <c r="E53" s="1"/>
      <c r="F53" s="49"/>
      <c r="G53" s="7"/>
      <c r="H53" s="6"/>
      <c r="I53" s="7"/>
      <c r="J53" s="1"/>
      <c r="K53" s="1"/>
      <c r="L53" s="1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</row>
    <row r="54" spans="1:136" ht="15" customHeight="1">
      <c r="A54" s="3"/>
      <c r="B54" s="3"/>
      <c r="C54" s="11"/>
      <c r="D54" s="4"/>
      <c r="E54" s="1"/>
      <c r="F54" s="49"/>
      <c r="G54" s="7"/>
      <c r="H54" s="6"/>
      <c r="I54" s="7"/>
      <c r="J54" s="1"/>
      <c r="K54" s="1"/>
      <c r="L54" s="1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</row>
    <row r="55" spans="1:136" ht="15" customHeight="1">
      <c r="A55" s="3"/>
      <c r="B55" s="3"/>
      <c r="C55" s="11"/>
      <c r="D55" s="4"/>
      <c r="E55" s="1"/>
      <c r="F55" s="49"/>
      <c r="G55" s="7"/>
      <c r="H55" s="6"/>
      <c r="I55" s="7"/>
      <c r="J55" s="1"/>
      <c r="K55" s="1"/>
      <c r="L55" s="1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</row>
    <row r="56" spans="1:136" ht="15" customHeight="1">
      <c r="A56" s="3"/>
      <c r="B56" s="3"/>
      <c r="C56" s="11"/>
      <c r="D56" s="4"/>
      <c r="E56" s="1"/>
      <c r="F56" s="49"/>
      <c r="G56" s="7"/>
      <c r="H56" s="6"/>
      <c r="I56" s="7"/>
      <c r="J56" s="1"/>
      <c r="K56" s="1"/>
      <c r="L56" s="1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</row>
    <row r="57" spans="1:136" ht="15" customHeight="1">
      <c r="A57" s="3"/>
      <c r="B57" s="3"/>
      <c r="C57" s="11"/>
      <c r="D57" s="4"/>
      <c r="E57" s="1"/>
      <c r="F57" s="49"/>
      <c r="G57" s="7"/>
      <c r="H57" s="6"/>
      <c r="I57" s="7"/>
      <c r="J57" s="1"/>
      <c r="K57" s="1"/>
      <c r="L57" s="1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</row>
    <row r="58" spans="1:136" ht="15" customHeight="1">
      <c r="A58" s="3"/>
      <c r="B58" s="3"/>
      <c r="C58" s="11"/>
      <c r="D58" s="4"/>
      <c r="E58" s="1"/>
      <c r="F58" s="49"/>
      <c r="G58" s="7"/>
      <c r="H58" s="6"/>
      <c r="I58" s="7"/>
      <c r="J58" s="1"/>
      <c r="K58" s="1"/>
      <c r="L58" s="1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</row>
    <row r="59" spans="1:136" ht="15" customHeight="1">
      <c r="A59" s="3"/>
      <c r="B59" s="3"/>
      <c r="C59" s="11"/>
      <c r="D59" s="4"/>
      <c r="E59" s="1"/>
      <c r="F59" s="49"/>
      <c r="G59" s="7"/>
      <c r="H59" s="6"/>
      <c r="I59" s="7"/>
      <c r="J59" s="1"/>
      <c r="K59" s="1"/>
      <c r="L59" s="1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</row>
    <row r="60" spans="1:136" ht="15" customHeight="1">
      <c r="A60" s="3"/>
      <c r="B60" s="3"/>
      <c r="C60" s="11"/>
      <c r="D60" s="4"/>
      <c r="E60" s="1"/>
      <c r="F60" s="49"/>
      <c r="G60" s="7"/>
      <c r="H60" s="6"/>
      <c r="I60" s="7"/>
      <c r="J60" s="1"/>
      <c r="K60" s="1"/>
      <c r="L60" s="1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</row>
    <row r="61" spans="1:136" ht="15" customHeight="1">
      <c r="A61" s="3"/>
      <c r="B61" s="3"/>
      <c r="C61" s="11"/>
      <c r="D61" s="4"/>
      <c r="E61" s="1"/>
      <c r="F61" s="49"/>
      <c r="G61" s="7"/>
      <c r="H61" s="6"/>
      <c r="I61" s="7"/>
      <c r="J61" s="1"/>
      <c r="K61" s="1"/>
      <c r="L61" s="1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</row>
    <row r="62" spans="1:136" ht="15" customHeight="1">
      <c r="A62" s="3"/>
      <c r="B62" s="3"/>
      <c r="C62" s="11"/>
      <c r="D62" s="4"/>
      <c r="E62" s="1"/>
      <c r="F62" s="49"/>
      <c r="G62" s="7"/>
      <c r="H62" s="6"/>
      <c r="I62" s="7"/>
      <c r="J62" s="1"/>
      <c r="K62" s="1"/>
      <c r="L62" s="1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</row>
    <row r="63" spans="1:136" ht="15" customHeight="1">
      <c r="A63" s="3"/>
      <c r="B63" s="3"/>
      <c r="C63" s="11"/>
      <c r="D63" s="4"/>
      <c r="E63" s="1"/>
      <c r="F63" s="49"/>
      <c r="G63" s="7"/>
      <c r="H63" s="6"/>
      <c r="I63" s="7"/>
      <c r="J63" s="1"/>
      <c r="K63" s="1"/>
      <c r="L63" s="1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</row>
    <row r="64" spans="1:136" ht="15" customHeight="1">
      <c r="A64" s="3"/>
      <c r="B64" s="3"/>
      <c r="C64" s="11"/>
      <c r="D64" s="4"/>
      <c r="E64" s="1"/>
      <c r="F64" s="49"/>
      <c r="G64" s="7"/>
      <c r="H64" s="6"/>
      <c r="I64" s="7"/>
      <c r="J64" s="1"/>
      <c r="K64" s="1"/>
      <c r="L64" s="1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</row>
    <row r="65" spans="1:136" ht="15" customHeight="1">
      <c r="A65" s="3"/>
      <c r="B65" s="3"/>
      <c r="C65" s="11"/>
      <c r="D65" s="4"/>
      <c r="E65" s="1"/>
      <c r="F65" s="49"/>
      <c r="G65" s="7"/>
      <c r="H65" s="6"/>
      <c r="I65" s="7"/>
      <c r="J65" s="1"/>
      <c r="K65" s="1"/>
      <c r="L65" s="1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</row>
    <row r="66" spans="1:136" ht="15" customHeight="1">
      <c r="A66" s="3"/>
      <c r="B66" s="3"/>
      <c r="C66" s="11"/>
      <c r="D66" s="4"/>
      <c r="E66" s="1"/>
      <c r="F66" s="49"/>
      <c r="G66" s="7"/>
      <c r="H66" s="6"/>
      <c r="I66" s="7"/>
      <c r="J66" s="1"/>
      <c r="K66" s="1"/>
      <c r="L66" s="1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</row>
    <row r="67" spans="1:136" ht="15" customHeight="1">
      <c r="A67" s="3"/>
      <c r="B67" s="3"/>
      <c r="C67" s="11"/>
      <c r="D67" s="4"/>
      <c r="E67" s="1"/>
      <c r="F67" s="49"/>
      <c r="G67" s="7"/>
      <c r="H67" s="6"/>
      <c r="I67" s="7"/>
      <c r="J67" s="1"/>
      <c r="K67" s="1"/>
      <c r="L67" s="1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</row>
    <row r="68" spans="1:136" ht="15" customHeight="1">
      <c r="A68" s="3"/>
      <c r="B68" s="3"/>
      <c r="C68" s="11"/>
      <c r="D68" s="4"/>
      <c r="E68" s="1"/>
      <c r="F68" s="49"/>
      <c r="G68" s="7"/>
      <c r="H68" s="6"/>
      <c r="I68" s="7"/>
      <c r="J68" s="1"/>
      <c r="K68" s="1"/>
      <c r="L68" s="1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</row>
    <row r="69" spans="1:136" ht="15" customHeight="1">
      <c r="A69" s="3"/>
      <c r="B69" s="3"/>
      <c r="C69" s="11"/>
      <c r="D69" s="4"/>
      <c r="E69" s="1"/>
      <c r="F69" s="49"/>
      <c r="G69" s="7"/>
      <c r="H69" s="6"/>
      <c r="I69" s="7"/>
      <c r="J69" s="1"/>
      <c r="K69" s="1"/>
      <c r="L69" s="1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</row>
    <row r="70" spans="1:136" ht="15" customHeight="1">
      <c r="A70" s="3"/>
      <c r="B70" s="3"/>
      <c r="C70" s="11"/>
      <c r="D70" s="4"/>
      <c r="E70" s="1"/>
      <c r="F70" s="49"/>
      <c r="G70" s="7"/>
      <c r="H70" s="6"/>
      <c r="I70" s="7"/>
      <c r="J70" s="1"/>
      <c r="K70" s="1"/>
      <c r="L70" s="1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</row>
    <row r="71" spans="1:136" ht="15" customHeight="1">
      <c r="A71" s="3"/>
      <c r="B71" s="3"/>
      <c r="C71" s="11"/>
      <c r="D71" s="4"/>
      <c r="E71" s="1"/>
      <c r="F71" s="49"/>
      <c r="G71" s="7"/>
      <c r="H71" s="6"/>
      <c r="I71" s="7"/>
      <c r="J71" s="1"/>
      <c r="K71" s="1"/>
      <c r="L71" s="1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</row>
    <row r="72" spans="1:136" ht="15" customHeight="1">
      <c r="A72" s="3"/>
      <c r="B72" s="3"/>
      <c r="C72" s="11"/>
      <c r="D72" s="4"/>
      <c r="E72" s="1"/>
      <c r="F72" s="49"/>
      <c r="G72" s="7"/>
      <c r="H72" s="6"/>
      <c r="I72" s="7"/>
      <c r="J72" s="1"/>
      <c r="K72" s="1"/>
      <c r="L72" s="1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</row>
    <row r="73" spans="1:136" ht="15" customHeight="1">
      <c r="A73" s="3"/>
      <c r="B73" s="3"/>
      <c r="C73" s="11"/>
      <c r="D73" s="4"/>
      <c r="E73" s="1"/>
      <c r="F73" s="49"/>
      <c r="G73" s="7"/>
      <c r="H73" s="6"/>
      <c r="I73" s="7"/>
      <c r="J73" s="1"/>
      <c r="K73" s="1"/>
      <c r="L73" s="1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</row>
    <row r="74" spans="1:136" ht="15" customHeight="1">
      <c r="A74" s="3"/>
      <c r="B74" s="3"/>
      <c r="C74" s="11"/>
      <c r="D74" s="4"/>
      <c r="E74" s="1"/>
      <c r="F74" s="49"/>
      <c r="G74" s="7"/>
      <c r="H74" s="6"/>
      <c r="I74" s="7"/>
      <c r="J74" s="1"/>
      <c r="K74" s="1"/>
      <c r="L74" s="1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</row>
    <row r="75" spans="1:136" ht="15" customHeight="1">
      <c r="A75" s="3"/>
      <c r="B75" s="3"/>
      <c r="C75" s="11"/>
      <c r="D75" s="4"/>
      <c r="E75" s="1"/>
      <c r="F75" s="49"/>
      <c r="G75" s="7"/>
      <c r="H75" s="6"/>
      <c r="I75" s="7"/>
      <c r="J75" s="1"/>
      <c r="K75" s="1"/>
      <c r="L75" s="1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</row>
    <row r="76" spans="1:136" ht="15" customHeight="1">
      <c r="A76" s="3"/>
      <c r="B76" s="3"/>
      <c r="C76" s="11"/>
      <c r="D76" s="4"/>
      <c r="E76" s="1"/>
      <c r="F76" s="49"/>
      <c r="G76" s="7"/>
      <c r="H76" s="6"/>
      <c r="I76" s="7"/>
      <c r="J76" s="1"/>
      <c r="K76" s="1"/>
      <c r="L76" s="1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</row>
    <row r="77" spans="1:136" ht="15" customHeight="1">
      <c r="A77" s="3"/>
      <c r="B77" s="3"/>
      <c r="C77" s="11"/>
      <c r="D77" s="4"/>
      <c r="E77" s="1"/>
      <c r="F77" s="49"/>
      <c r="G77" s="7"/>
      <c r="H77" s="6"/>
      <c r="I77" s="7"/>
      <c r="J77" s="1"/>
      <c r="K77" s="1"/>
      <c r="L77" s="1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</row>
    <row r="78" spans="1:136" ht="15" customHeight="1">
      <c r="A78" s="3"/>
      <c r="B78" s="3"/>
      <c r="C78" s="11"/>
      <c r="D78" s="4"/>
      <c r="E78" s="1"/>
      <c r="F78" s="49"/>
      <c r="G78" s="7"/>
      <c r="H78" s="6"/>
      <c r="I78" s="7"/>
      <c r="J78" s="1"/>
      <c r="K78" s="1"/>
      <c r="L78" s="1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</row>
    <row r="79" spans="1:136" ht="15" customHeight="1">
      <c r="A79" s="3"/>
      <c r="B79" s="3"/>
      <c r="C79" s="11"/>
      <c r="D79" s="4"/>
      <c r="E79" s="1"/>
      <c r="F79" s="49"/>
      <c r="G79" s="7"/>
      <c r="H79" s="6"/>
      <c r="I79" s="7"/>
      <c r="J79" s="1"/>
      <c r="K79" s="1"/>
      <c r="L79" s="1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</row>
    <row r="80" spans="1:136" ht="15" customHeight="1">
      <c r="A80" s="3"/>
      <c r="B80" s="3"/>
      <c r="C80" s="11"/>
      <c r="D80" s="4"/>
      <c r="E80" s="1"/>
      <c r="F80" s="49"/>
      <c r="G80" s="7"/>
      <c r="H80" s="6"/>
      <c r="I80" s="7"/>
      <c r="J80" s="1"/>
      <c r="K80" s="1"/>
      <c r="L80" s="1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</row>
    <row r="81" spans="1:136" ht="15" customHeight="1">
      <c r="A81" s="3"/>
      <c r="B81" s="3"/>
      <c r="C81" s="11"/>
      <c r="D81" s="4"/>
      <c r="E81" s="1"/>
      <c r="F81" s="49"/>
      <c r="G81" s="7"/>
      <c r="H81" s="6"/>
      <c r="I81" s="7"/>
      <c r="J81" s="1"/>
      <c r="K81" s="1"/>
      <c r="L81" s="1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</row>
    <row r="82" spans="1:136" ht="15" customHeight="1">
      <c r="A82" s="3"/>
      <c r="B82" s="3"/>
      <c r="C82" s="11"/>
      <c r="D82" s="4"/>
      <c r="E82" s="1"/>
      <c r="F82" s="49"/>
      <c r="G82" s="7"/>
      <c r="H82" s="6"/>
      <c r="I82" s="7"/>
      <c r="J82" s="1"/>
      <c r="K82" s="1"/>
      <c r="L82" s="1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</row>
    <row r="83" spans="1:136" ht="15" customHeight="1">
      <c r="A83" s="3"/>
      <c r="B83" s="3"/>
      <c r="C83" s="11"/>
      <c r="D83" s="4"/>
      <c r="E83" s="1"/>
      <c r="F83" s="49"/>
      <c r="G83" s="7"/>
      <c r="H83" s="6"/>
      <c r="I83" s="7"/>
      <c r="J83" s="1"/>
      <c r="K83" s="1"/>
      <c r="L83" s="1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</row>
    <row r="84" spans="1:136" ht="15" customHeight="1">
      <c r="A84" s="3"/>
      <c r="B84" s="3"/>
      <c r="C84" s="11"/>
      <c r="D84" s="4"/>
      <c r="E84" s="1"/>
      <c r="F84" s="49"/>
      <c r="G84" s="7"/>
      <c r="H84" s="6"/>
      <c r="I84" s="7"/>
      <c r="J84" s="1"/>
      <c r="K84" s="1"/>
      <c r="L84" s="1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</row>
    <row r="85" spans="1:136" ht="15" customHeight="1">
      <c r="A85" s="3"/>
      <c r="B85" s="3"/>
      <c r="C85" s="11"/>
      <c r="D85" s="4"/>
      <c r="E85" s="1"/>
      <c r="F85" s="49"/>
      <c r="G85" s="7"/>
      <c r="H85" s="6"/>
      <c r="I85" s="7"/>
      <c r="J85" s="1"/>
      <c r="K85" s="1"/>
      <c r="L85" s="1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</row>
    <row r="86" spans="1:136" ht="15" customHeight="1">
      <c r="A86" s="3"/>
      <c r="B86" s="3"/>
      <c r="C86" s="11"/>
      <c r="D86" s="4"/>
      <c r="E86" s="1"/>
      <c r="F86" s="49"/>
      <c r="G86" s="7"/>
      <c r="H86" s="6"/>
      <c r="I86" s="7"/>
      <c r="J86" s="1"/>
      <c r="K86" s="1"/>
      <c r="L86" s="1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</row>
    <row r="87" spans="1:136" ht="15" customHeight="1">
      <c r="A87" s="3"/>
      <c r="B87" s="3"/>
      <c r="C87" s="11"/>
      <c r="D87" s="4"/>
      <c r="E87" s="1"/>
      <c r="F87" s="49"/>
      <c r="G87" s="7"/>
      <c r="H87" s="6"/>
      <c r="I87" s="7"/>
      <c r="J87" s="1"/>
      <c r="K87" s="1"/>
      <c r="L87" s="1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</row>
    <row r="88" spans="1:136" ht="15" customHeight="1">
      <c r="A88" s="3"/>
      <c r="B88" s="3"/>
      <c r="C88" s="11"/>
      <c r="D88" s="4"/>
      <c r="E88" s="1"/>
      <c r="F88" s="49"/>
      <c r="G88" s="7"/>
      <c r="H88" s="6"/>
      <c r="I88" s="7"/>
      <c r="J88" s="1"/>
      <c r="K88" s="1"/>
      <c r="L88" s="1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</row>
    <row r="89" spans="1:136" ht="15" customHeight="1">
      <c r="A89" s="3"/>
      <c r="B89" s="3"/>
      <c r="C89" s="11"/>
      <c r="D89" s="4"/>
      <c r="E89" s="1"/>
      <c r="F89" s="49"/>
      <c r="G89" s="7"/>
      <c r="H89" s="6"/>
      <c r="I89" s="7"/>
      <c r="J89" s="1"/>
      <c r="K89" s="1"/>
      <c r="L89" s="1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</row>
    <row r="90" spans="1:136" ht="15" customHeight="1">
      <c r="A90" s="3"/>
      <c r="B90" s="3"/>
      <c r="C90" s="11"/>
      <c r="D90" s="4"/>
      <c r="E90" s="1"/>
      <c r="F90" s="49"/>
      <c r="G90" s="7"/>
      <c r="H90" s="6"/>
      <c r="I90" s="7"/>
      <c r="J90" s="1"/>
      <c r="K90" s="1"/>
      <c r="L90" s="1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</row>
    <row r="91" spans="1:136" ht="15" customHeight="1">
      <c r="A91" s="3"/>
      <c r="B91" s="3"/>
      <c r="C91" s="11"/>
      <c r="D91" s="4"/>
      <c r="E91" s="1"/>
      <c r="F91" s="49"/>
      <c r="G91" s="7"/>
      <c r="H91" s="6"/>
      <c r="I91" s="7"/>
      <c r="J91" s="1"/>
      <c r="K91" s="1"/>
      <c r="L91" s="1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</row>
    <row r="92" spans="1:136" ht="15" customHeight="1">
      <c r="A92" s="3"/>
      <c r="B92" s="3"/>
      <c r="C92" s="11"/>
      <c r="D92" s="4"/>
      <c r="E92" s="1"/>
      <c r="F92" s="49"/>
      <c r="G92" s="7"/>
      <c r="H92" s="6"/>
      <c r="I92" s="7"/>
      <c r="J92" s="1"/>
      <c r="K92" s="1"/>
      <c r="L92" s="1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</row>
    <row r="93" spans="1:136" ht="15" customHeight="1">
      <c r="A93" s="3"/>
      <c r="B93" s="3"/>
      <c r="C93" s="11"/>
      <c r="D93" s="4"/>
      <c r="E93" s="1"/>
      <c r="F93" s="49"/>
      <c r="G93" s="7"/>
      <c r="H93" s="6"/>
      <c r="I93" s="7"/>
      <c r="J93" s="1"/>
      <c r="K93" s="1"/>
      <c r="L93" s="1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</row>
    <row r="94" spans="1:136" ht="15" customHeight="1">
      <c r="A94" s="3"/>
      <c r="B94" s="3"/>
      <c r="C94" s="11"/>
      <c r="D94" s="4"/>
      <c r="E94" s="1"/>
      <c r="F94" s="49"/>
      <c r="G94" s="7"/>
      <c r="H94" s="6"/>
      <c r="I94" s="7"/>
      <c r="J94" s="1"/>
      <c r="K94" s="1"/>
      <c r="L94" s="1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</row>
    <row r="95" spans="1:136" ht="15" customHeight="1">
      <c r="A95" s="3"/>
      <c r="B95" s="3"/>
      <c r="C95" s="11"/>
      <c r="D95" s="4"/>
      <c r="E95" s="1"/>
      <c r="F95" s="49"/>
      <c r="G95" s="7"/>
      <c r="H95" s="6"/>
      <c r="I95" s="7"/>
      <c r="J95" s="1"/>
      <c r="K95" s="1"/>
      <c r="L95" s="1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</row>
    <row r="96" spans="1:136" ht="15" customHeight="1">
      <c r="A96" s="3"/>
      <c r="B96" s="3"/>
      <c r="C96" s="11"/>
      <c r="D96" s="4"/>
      <c r="E96" s="1"/>
      <c r="F96" s="49"/>
      <c r="G96" s="7"/>
      <c r="H96" s="6"/>
      <c r="I96" s="7"/>
      <c r="J96" s="1"/>
      <c r="K96" s="1"/>
      <c r="L96" s="1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</row>
    <row r="97" spans="1:136" ht="15" customHeight="1">
      <c r="A97" s="3"/>
      <c r="B97" s="3"/>
      <c r="C97" s="11"/>
      <c r="D97" s="4"/>
      <c r="E97" s="1"/>
      <c r="F97" s="49"/>
      <c r="G97" s="7"/>
      <c r="H97" s="6"/>
      <c r="I97" s="7"/>
      <c r="J97" s="1"/>
      <c r="K97" s="1"/>
      <c r="L97" s="1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</row>
    <row r="98" spans="1:136" ht="15" customHeight="1">
      <c r="A98" s="3"/>
      <c r="B98" s="3"/>
      <c r="C98" s="11"/>
      <c r="D98" s="4"/>
      <c r="E98" s="1"/>
      <c r="F98" s="49"/>
      <c r="G98" s="7"/>
      <c r="H98" s="6"/>
      <c r="I98" s="7"/>
      <c r="J98" s="1"/>
      <c r="K98" s="1"/>
      <c r="L98" s="1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</row>
    <row r="99" spans="1:136" ht="15" customHeight="1">
      <c r="A99" s="3"/>
      <c r="B99" s="3"/>
      <c r="C99" s="11"/>
      <c r="D99" s="4"/>
      <c r="E99" s="1"/>
      <c r="F99" s="49"/>
      <c r="G99" s="7"/>
      <c r="H99" s="6"/>
      <c r="I99" s="7"/>
      <c r="J99" s="1"/>
      <c r="K99" s="1"/>
      <c r="L99" s="1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</row>
    <row r="100" spans="1:136" ht="15" customHeight="1">
      <c r="A100" s="3"/>
      <c r="B100" s="3"/>
      <c r="C100" s="11"/>
      <c r="D100" s="4"/>
      <c r="E100" s="1"/>
      <c r="F100" s="49"/>
      <c r="G100" s="7"/>
      <c r="H100" s="6"/>
      <c r="I100" s="7"/>
      <c r="J100" s="1"/>
      <c r="K100" s="1"/>
      <c r="L100" s="1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</row>
    <row r="101" spans="1:136" ht="15" customHeight="1">
      <c r="A101" s="3"/>
      <c r="B101" s="3"/>
      <c r="C101" s="11"/>
      <c r="D101" s="4"/>
      <c r="E101" s="1"/>
      <c r="F101" s="49"/>
      <c r="G101" s="7"/>
      <c r="H101" s="6"/>
      <c r="I101" s="7"/>
      <c r="J101" s="1"/>
      <c r="K101" s="1"/>
      <c r="L101" s="1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</row>
    <row r="102" spans="1:136" ht="15" customHeight="1">
      <c r="A102" s="3"/>
      <c r="B102" s="3"/>
      <c r="C102" s="11"/>
      <c r="D102" s="4"/>
      <c r="E102" s="1"/>
      <c r="F102" s="49"/>
      <c r="G102" s="7"/>
      <c r="H102" s="6"/>
      <c r="I102" s="7"/>
      <c r="J102" s="1"/>
      <c r="K102" s="1"/>
      <c r="L102" s="1"/>
      <c r="M102" s="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</row>
    <row r="103" spans="1:136" ht="15" customHeight="1">
      <c r="A103" s="3"/>
      <c r="B103" s="3"/>
      <c r="C103" s="11"/>
      <c r="D103" s="4"/>
      <c r="E103" s="1"/>
      <c r="F103" s="49"/>
      <c r="G103" s="7"/>
      <c r="H103" s="6"/>
      <c r="I103" s="7"/>
      <c r="J103" s="1"/>
      <c r="K103" s="1"/>
      <c r="L103" s="1"/>
      <c r="M103" s="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</row>
    <row r="104" spans="1:136" ht="15" customHeight="1">
      <c r="A104" s="3"/>
      <c r="B104" s="3"/>
      <c r="C104" s="11"/>
      <c r="D104" s="4"/>
      <c r="E104" s="1"/>
      <c r="F104" s="49"/>
      <c r="G104" s="7"/>
      <c r="H104" s="6"/>
      <c r="I104" s="7"/>
      <c r="J104" s="1"/>
      <c r="K104" s="1"/>
      <c r="L104" s="1"/>
      <c r="M104" s="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</row>
    <row r="105" spans="1:136" ht="15" customHeight="1">
      <c r="A105" s="3"/>
      <c r="B105" s="3"/>
      <c r="C105" s="11"/>
      <c r="D105" s="4"/>
      <c r="E105" s="1"/>
      <c r="F105" s="49"/>
      <c r="G105" s="7"/>
      <c r="H105" s="6"/>
      <c r="I105" s="7"/>
      <c r="J105" s="1"/>
      <c r="K105" s="1"/>
      <c r="L105" s="1"/>
      <c r="M105" s="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</row>
    <row r="106" spans="1:136" ht="15" customHeight="1">
      <c r="A106" s="3"/>
      <c r="B106" s="3"/>
      <c r="C106" s="11"/>
      <c r="D106" s="4"/>
      <c r="E106" s="1"/>
      <c r="F106" s="49"/>
      <c r="G106" s="7"/>
      <c r="H106" s="6"/>
      <c r="I106" s="7"/>
      <c r="J106" s="1"/>
      <c r="K106" s="1"/>
      <c r="L106" s="1"/>
      <c r="M106" s="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</row>
    <row r="107" spans="1:136" ht="15" customHeight="1">
      <c r="A107" s="3"/>
      <c r="B107" s="3"/>
      <c r="C107" s="11"/>
      <c r="D107" s="4"/>
      <c r="E107" s="1"/>
      <c r="F107" s="49"/>
      <c r="G107" s="7"/>
      <c r="H107" s="6"/>
      <c r="I107" s="7"/>
      <c r="J107" s="1"/>
      <c r="K107" s="1"/>
      <c r="L107" s="1"/>
      <c r="M107" s="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</row>
    <row r="108" spans="1:136" ht="15" customHeight="1">
      <c r="A108" s="3"/>
      <c r="B108" s="3"/>
      <c r="C108" s="11"/>
      <c r="D108" s="4"/>
      <c r="E108" s="1"/>
      <c r="F108" s="49"/>
      <c r="G108" s="7"/>
      <c r="H108" s="6"/>
      <c r="I108" s="7"/>
      <c r="J108" s="1"/>
      <c r="K108" s="1"/>
      <c r="L108" s="1"/>
      <c r="M108" s="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</row>
    <row r="109" spans="1:136" ht="15" customHeight="1">
      <c r="A109" s="3"/>
      <c r="B109" s="3"/>
      <c r="C109" s="11"/>
      <c r="D109" s="4"/>
      <c r="E109" s="1"/>
      <c r="F109" s="49"/>
      <c r="G109" s="7"/>
      <c r="H109" s="6"/>
      <c r="I109" s="7"/>
      <c r="J109" s="1"/>
      <c r="K109" s="1"/>
      <c r="L109" s="1"/>
      <c r="M109" s="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</row>
    <row r="110" spans="1:136" ht="15" customHeight="1">
      <c r="A110" s="3"/>
      <c r="B110" s="3"/>
      <c r="C110" s="11"/>
      <c r="D110" s="4"/>
      <c r="E110" s="1"/>
      <c r="F110" s="49"/>
      <c r="G110" s="7"/>
      <c r="H110" s="6"/>
      <c r="I110" s="7"/>
      <c r="J110" s="1"/>
      <c r="K110" s="1"/>
      <c r="L110" s="1"/>
      <c r="M110" s="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</row>
    <row r="111" spans="1:136" ht="15" customHeight="1">
      <c r="A111" s="3"/>
      <c r="B111" s="3"/>
      <c r="C111" s="11"/>
      <c r="D111" s="4"/>
      <c r="E111" s="1"/>
      <c r="F111" s="49"/>
      <c r="G111" s="7"/>
      <c r="H111" s="6"/>
      <c r="I111" s="7"/>
      <c r="J111" s="1"/>
      <c r="K111" s="1"/>
      <c r="L111" s="1"/>
      <c r="M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</row>
    <row r="112" spans="1:136" ht="15" customHeight="1">
      <c r="A112" s="3"/>
      <c r="B112" s="3"/>
      <c r="C112" s="11"/>
      <c r="D112" s="4"/>
      <c r="E112" s="1"/>
      <c r="F112" s="49"/>
      <c r="G112" s="7"/>
      <c r="H112" s="6"/>
      <c r="I112" s="7"/>
      <c r="J112" s="1"/>
      <c r="K112" s="1"/>
      <c r="L112" s="1"/>
      <c r="M112" s="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</row>
    <row r="113" spans="1:136" ht="15" customHeight="1">
      <c r="A113" s="3"/>
      <c r="B113" s="3"/>
      <c r="C113" s="11"/>
      <c r="D113" s="4"/>
      <c r="E113" s="1"/>
      <c r="F113" s="49"/>
      <c r="G113" s="7"/>
      <c r="H113" s="6"/>
      <c r="I113" s="7"/>
      <c r="J113" s="1"/>
      <c r="K113" s="1"/>
      <c r="L113" s="1"/>
      <c r="M113" s="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</row>
    <row r="114" spans="1:136" ht="15" customHeight="1">
      <c r="A114" s="3"/>
      <c r="B114" s="3"/>
      <c r="C114" s="11"/>
      <c r="D114" s="4"/>
      <c r="E114" s="1"/>
      <c r="F114" s="49"/>
      <c r="G114" s="7"/>
      <c r="H114" s="6"/>
      <c r="I114" s="7"/>
      <c r="J114" s="1"/>
      <c r="K114" s="1"/>
      <c r="L114" s="1"/>
      <c r="M114" s="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</row>
    <row r="115" spans="1:136" ht="15" customHeight="1">
      <c r="A115" s="3"/>
      <c r="B115" s="3"/>
      <c r="C115" s="11"/>
      <c r="D115" s="4"/>
      <c r="E115" s="1"/>
      <c r="F115" s="49"/>
      <c r="G115" s="7"/>
      <c r="H115" s="6"/>
      <c r="I115" s="7"/>
      <c r="J115" s="1"/>
      <c r="K115" s="1"/>
      <c r="L115" s="1"/>
      <c r="M115" s="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</row>
    <row r="116" spans="1:136" ht="15" customHeight="1">
      <c r="A116" s="3"/>
      <c r="B116" s="3"/>
      <c r="C116" s="11"/>
      <c r="D116" s="4"/>
      <c r="E116" s="1"/>
      <c r="F116" s="49"/>
      <c r="G116" s="7"/>
      <c r="H116" s="6"/>
      <c r="I116" s="7"/>
      <c r="J116" s="1"/>
      <c r="K116" s="1"/>
      <c r="L116" s="1"/>
      <c r="M116" s="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</row>
    <row r="117" spans="1:136" ht="15" customHeight="1">
      <c r="A117" s="3"/>
      <c r="B117" s="3"/>
      <c r="C117" s="11"/>
      <c r="D117" s="4"/>
      <c r="E117" s="1"/>
      <c r="F117" s="49"/>
      <c r="G117" s="7"/>
      <c r="H117" s="6"/>
      <c r="I117" s="7"/>
      <c r="J117" s="1"/>
      <c r="K117" s="1"/>
      <c r="L117" s="1"/>
      <c r="M117" s="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</row>
    <row r="118" spans="1:136" ht="15" customHeight="1">
      <c r="A118" s="3"/>
      <c r="B118" s="3"/>
      <c r="C118" s="11"/>
      <c r="D118" s="4"/>
      <c r="E118" s="1"/>
      <c r="F118" s="49"/>
      <c r="G118" s="7"/>
      <c r="H118" s="6"/>
      <c r="I118" s="7"/>
      <c r="J118" s="1"/>
      <c r="K118" s="1"/>
      <c r="L118" s="1"/>
      <c r="M118" s="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</row>
    <row r="119" spans="1:136" ht="15" customHeight="1">
      <c r="A119" s="3"/>
      <c r="B119" s="3"/>
      <c r="C119" s="11"/>
      <c r="D119" s="4"/>
      <c r="E119" s="1"/>
      <c r="F119" s="49"/>
      <c r="G119" s="7"/>
      <c r="H119" s="6"/>
      <c r="I119" s="7"/>
      <c r="J119" s="1"/>
      <c r="K119" s="1"/>
      <c r="L119" s="1"/>
      <c r="M119" s="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</row>
    <row r="120" spans="1:136" ht="15" customHeight="1">
      <c r="A120" s="3"/>
      <c r="B120" s="3"/>
      <c r="C120" s="11"/>
      <c r="D120" s="4"/>
      <c r="E120" s="1"/>
      <c r="F120" s="49"/>
      <c r="G120" s="7"/>
      <c r="H120" s="6"/>
      <c r="I120" s="7"/>
      <c r="J120" s="1"/>
      <c r="K120" s="1"/>
      <c r="L120" s="1"/>
      <c r="M120" s="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</row>
    <row r="121" spans="1:136" ht="15" customHeight="1">
      <c r="A121" s="3"/>
      <c r="B121" s="3"/>
      <c r="C121" s="11"/>
      <c r="D121" s="4"/>
      <c r="E121" s="1"/>
      <c r="F121" s="49"/>
      <c r="G121" s="7"/>
      <c r="H121" s="6"/>
      <c r="I121" s="7"/>
      <c r="J121" s="1"/>
      <c r="K121" s="1"/>
      <c r="L121" s="1"/>
      <c r="M121" s="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</row>
    <row r="122" spans="1:136" ht="15" customHeight="1">
      <c r="A122" s="3"/>
      <c r="B122" s="3"/>
      <c r="C122" s="11"/>
      <c r="D122" s="4"/>
      <c r="E122" s="1"/>
      <c r="F122" s="49"/>
      <c r="G122" s="7"/>
      <c r="H122" s="6"/>
      <c r="I122" s="7"/>
      <c r="J122" s="1"/>
      <c r="K122" s="1"/>
      <c r="L122" s="1"/>
      <c r="M122" s="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</row>
    <row r="123" spans="1:136" ht="15" customHeight="1">
      <c r="A123" s="3"/>
      <c r="B123" s="3"/>
      <c r="C123" s="11"/>
      <c r="D123" s="4"/>
      <c r="E123" s="1"/>
      <c r="F123" s="49"/>
      <c r="G123" s="7"/>
      <c r="H123" s="6"/>
      <c r="I123" s="7"/>
      <c r="J123" s="1"/>
      <c r="K123" s="1"/>
      <c r="L123" s="1"/>
      <c r="M123" s="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</row>
    <row r="124" spans="1:136" ht="15" customHeight="1">
      <c r="A124" s="3"/>
      <c r="B124" s="3"/>
      <c r="C124" s="11"/>
      <c r="D124" s="4"/>
      <c r="E124" s="1"/>
      <c r="F124" s="49"/>
      <c r="G124" s="7"/>
      <c r="H124" s="6"/>
      <c r="I124" s="7"/>
      <c r="J124" s="1"/>
      <c r="K124" s="1"/>
      <c r="L124" s="1"/>
      <c r="M124" s="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</row>
    <row r="125" spans="1:136" ht="15" customHeight="1">
      <c r="A125" s="3"/>
      <c r="B125" s="3"/>
      <c r="C125" s="11"/>
      <c r="D125" s="4"/>
      <c r="E125" s="1"/>
      <c r="F125" s="49"/>
      <c r="G125" s="7"/>
      <c r="H125" s="6"/>
      <c r="I125" s="7"/>
      <c r="J125" s="1"/>
      <c r="K125" s="1"/>
      <c r="L125" s="1"/>
      <c r="M125" s="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</row>
    <row r="126" spans="1:136" ht="15" customHeight="1">
      <c r="A126" s="3"/>
      <c r="B126" s="3"/>
      <c r="C126" s="11"/>
      <c r="D126" s="4"/>
      <c r="E126" s="1"/>
      <c r="F126" s="49"/>
      <c r="G126" s="7"/>
      <c r="H126" s="6"/>
      <c r="I126" s="7"/>
      <c r="J126" s="1"/>
      <c r="K126" s="1"/>
      <c r="L126" s="1"/>
      <c r="M126" s="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</row>
    <row r="127" spans="1:136" ht="15" customHeight="1">
      <c r="A127" s="3"/>
      <c r="B127" s="3"/>
      <c r="C127" s="11"/>
      <c r="D127" s="4"/>
      <c r="E127" s="1"/>
      <c r="F127" s="49"/>
      <c r="G127" s="7"/>
      <c r="H127" s="6"/>
      <c r="I127" s="7"/>
      <c r="J127" s="1"/>
      <c r="K127" s="1"/>
      <c r="L127" s="1"/>
      <c r="M127" s="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</row>
    <row r="128" spans="1:136" ht="15" customHeight="1">
      <c r="A128" s="3"/>
      <c r="B128" s="3"/>
      <c r="C128" s="11"/>
      <c r="D128" s="4"/>
      <c r="E128" s="1"/>
      <c r="F128" s="49"/>
      <c r="G128" s="7"/>
      <c r="H128" s="6"/>
      <c r="I128" s="7"/>
      <c r="J128" s="1"/>
      <c r="K128" s="1"/>
      <c r="L128" s="1"/>
      <c r="M128" s="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</row>
    <row r="129" spans="1:136" ht="15" customHeight="1">
      <c r="A129" s="3"/>
      <c r="B129" s="3"/>
      <c r="C129" s="11"/>
      <c r="D129" s="4"/>
      <c r="E129" s="1"/>
      <c r="F129" s="49"/>
      <c r="G129" s="7"/>
      <c r="H129" s="6"/>
      <c r="I129" s="7"/>
      <c r="J129" s="1"/>
      <c r="K129" s="1"/>
      <c r="L129" s="1"/>
      <c r="M129" s="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</row>
    <row r="130" spans="1:136" ht="15" customHeight="1">
      <c r="A130" s="3"/>
      <c r="B130" s="3"/>
      <c r="C130" s="11"/>
      <c r="D130" s="4"/>
      <c r="E130" s="1"/>
      <c r="F130" s="49"/>
      <c r="G130" s="7"/>
      <c r="H130" s="6"/>
      <c r="I130" s="7"/>
      <c r="J130" s="1"/>
      <c r="K130" s="1"/>
      <c r="L130" s="1"/>
      <c r="M130" s="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</row>
    <row r="131" spans="1:136" ht="15" customHeight="1">
      <c r="A131" s="3"/>
      <c r="B131" s="3"/>
      <c r="C131" s="11"/>
      <c r="D131" s="4"/>
      <c r="E131" s="1"/>
      <c r="F131" s="49"/>
      <c r="G131" s="7"/>
      <c r="H131" s="6"/>
      <c r="I131" s="7"/>
      <c r="J131" s="1"/>
      <c r="K131" s="1"/>
      <c r="L131" s="1"/>
      <c r="M131" s="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</row>
    <row r="132" spans="1:136" ht="15" customHeight="1">
      <c r="A132" s="3"/>
      <c r="B132" s="3"/>
      <c r="C132" s="11"/>
      <c r="D132" s="4"/>
      <c r="E132" s="1"/>
      <c r="F132" s="49"/>
      <c r="G132" s="7"/>
      <c r="H132" s="6"/>
      <c r="I132" s="7"/>
      <c r="J132" s="1"/>
      <c r="K132" s="1"/>
      <c r="L132" s="1"/>
      <c r="M132" s="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</row>
    <row r="133" spans="1:136" ht="15" customHeight="1">
      <c r="A133" s="3"/>
      <c r="B133" s="3"/>
      <c r="C133" s="11"/>
      <c r="D133" s="4"/>
      <c r="E133" s="1"/>
      <c r="F133" s="49"/>
      <c r="G133" s="7"/>
      <c r="H133" s="6"/>
      <c r="I133" s="7"/>
      <c r="J133" s="1"/>
      <c r="K133" s="1"/>
      <c r="L133" s="1"/>
      <c r="M133" s="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</row>
    <row r="134" spans="1:136" ht="15" customHeight="1">
      <c r="A134" s="3"/>
      <c r="B134" s="3"/>
      <c r="C134" s="11"/>
      <c r="D134" s="4"/>
      <c r="E134" s="1"/>
      <c r="F134" s="49"/>
      <c r="G134" s="7"/>
      <c r="H134" s="6"/>
      <c r="I134" s="7"/>
      <c r="J134" s="1"/>
      <c r="K134" s="1"/>
      <c r="L134" s="1"/>
      <c r="M134" s="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</row>
    <row r="135" spans="1:136" ht="15" customHeight="1">
      <c r="A135" s="3"/>
      <c r="B135" s="3"/>
      <c r="C135" s="11"/>
      <c r="D135" s="4"/>
      <c r="E135" s="1"/>
      <c r="F135" s="49"/>
      <c r="G135" s="7"/>
      <c r="H135" s="6"/>
      <c r="I135" s="7"/>
      <c r="J135" s="1"/>
      <c r="K135" s="1"/>
      <c r="L135" s="1"/>
      <c r="M135" s="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</row>
    <row r="136" spans="1:136" ht="15" customHeight="1">
      <c r="A136" s="3"/>
      <c r="B136" s="3"/>
      <c r="C136" s="11"/>
      <c r="D136" s="4"/>
      <c r="E136" s="1"/>
      <c r="F136" s="49"/>
      <c r="G136" s="7"/>
      <c r="H136" s="6"/>
      <c r="I136" s="7"/>
      <c r="J136" s="1"/>
      <c r="K136" s="1"/>
      <c r="L136" s="1"/>
      <c r="M136" s="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</row>
    <row r="137" spans="1:136" ht="15" customHeight="1">
      <c r="A137" s="3"/>
      <c r="B137" s="3"/>
      <c r="C137" s="11"/>
      <c r="D137" s="4"/>
      <c r="E137" s="1"/>
      <c r="F137" s="49"/>
      <c r="G137" s="7"/>
      <c r="H137" s="6"/>
      <c r="I137" s="7"/>
      <c r="J137" s="1"/>
      <c r="K137" s="1"/>
      <c r="L137" s="1"/>
      <c r="M137" s="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</row>
    <row r="138" spans="1:136" ht="15" customHeight="1">
      <c r="A138" s="3"/>
      <c r="B138" s="3"/>
      <c r="C138" s="11"/>
      <c r="D138" s="4"/>
      <c r="E138" s="1"/>
      <c r="F138" s="49"/>
      <c r="G138" s="7"/>
      <c r="H138" s="6"/>
      <c r="I138" s="7"/>
      <c r="J138" s="1"/>
      <c r="K138" s="1"/>
      <c r="L138" s="1"/>
      <c r="M138" s="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</row>
    <row r="139" spans="1:136" ht="15" customHeight="1">
      <c r="A139" s="3"/>
      <c r="B139" s="3"/>
      <c r="C139" s="11"/>
      <c r="D139" s="4"/>
      <c r="E139" s="1"/>
      <c r="F139" s="49"/>
      <c r="G139" s="7"/>
      <c r="H139" s="6"/>
      <c r="I139" s="7"/>
      <c r="J139" s="1"/>
      <c r="K139" s="1"/>
      <c r="L139" s="1"/>
      <c r="M139" s="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</row>
    <row r="140" spans="1:136" ht="15" customHeight="1">
      <c r="A140" s="3"/>
      <c r="B140" s="3"/>
      <c r="C140" s="11"/>
      <c r="D140" s="4"/>
      <c r="E140" s="1"/>
      <c r="F140" s="49"/>
      <c r="G140" s="7"/>
      <c r="H140" s="6"/>
      <c r="I140" s="7"/>
      <c r="J140" s="1"/>
      <c r="K140" s="1"/>
      <c r="L140" s="1"/>
      <c r="M140" s="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</row>
    <row r="141" spans="1:136" ht="15" customHeight="1">
      <c r="A141" s="3"/>
      <c r="B141" s="3"/>
      <c r="C141" s="11"/>
      <c r="D141" s="4"/>
      <c r="E141" s="1"/>
      <c r="F141" s="49"/>
      <c r="G141" s="7"/>
      <c r="H141" s="6"/>
      <c r="I141" s="7"/>
      <c r="J141" s="1"/>
      <c r="K141" s="1"/>
      <c r="L141" s="1"/>
      <c r="M141" s="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</row>
    <row r="142" spans="1:136" ht="15" customHeight="1">
      <c r="A142" s="3"/>
      <c r="B142" s="3"/>
      <c r="C142" s="11"/>
      <c r="D142" s="4"/>
      <c r="E142" s="1"/>
      <c r="F142" s="49"/>
      <c r="G142" s="7"/>
      <c r="H142" s="6"/>
      <c r="I142" s="7"/>
      <c r="J142" s="1"/>
      <c r="K142" s="1"/>
      <c r="L142" s="1"/>
      <c r="M142" s="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</row>
    <row r="143" spans="1:136" ht="15" customHeight="1">
      <c r="A143" s="3"/>
      <c r="B143" s="3"/>
      <c r="C143" s="11"/>
      <c r="D143" s="4"/>
      <c r="E143" s="1"/>
      <c r="F143" s="49"/>
      <c r="G143" s="7"/>
      <c r="H143" s="6"/>
      <c r="I143" s="7"/>
      <c r="J143" s="1"/>
      <c r="K143" s="1"/>
      <c r="L143" s="1"/>
      <c r="M143" s="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</row>
    <row r="144" spans="1:136" ht="15" customHeight="1">
      <c r="A144" s="3"/>
      <c r="B144" s="3"/>
      <c r="C144" s="11"/>
      <c r="D144" s="4"/>
      <c r="E144" s="1"/>
      <c r="F144" s="49"/>
      <c r="G144" s="7"/>
      <c r="H144" s="6"/>
      <c r="I144" s="7"/>
      <c r="J144" s="1"/>
      <c r="K144" s="1"/>
      <c r="L144" s="1"/>
      <c r="M144" s="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</row>
    <row r="145" spans="1:136" ht="15" customHeight="1">
      <c r="A145" s="3"/>
      <c r="B145" s="3"/>
      <c r="C145" s="11"/>
      <c r="D145" s="4"/>
      <c r="E145" s="1"/>
      <c r="F145" s="49"/>
      <c r="G145" s="7"/>
      <c r="H145" s="6"/>
      <c r="I145" s="7"/>
      <c r="J145" s="1"/>
      <c r="K145" s="1"/>
      <c r="L145" s="1"/>
      <c r="M145" s="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</row>
    <row r="146" spans="1:136" ht="15" customHeight="1">
      <c r="A146" s="3"/>
      <c r="B146" s="3"/>
      <c r="C146" s="11"/>
      <c r="D146" s="4"/>
      <c r="E146" s="1"/>
      <c r="F146" s="49"/>
      <c r="G146" s="7"/>
      <c r="H146" s="6"/>
      <c r="I146" s="7"/>
      <c r="J146" s="1"/>
      <c r="K146" s="1"/>
      <c r="L146" s="1"/>
      <c r="M146" s="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</row>
    <row r="147" spans="1:136" ht="15" customHeight="1">
      <c r="A147" s="3"/>
      <c r="B147" s="3"/>
      <c r="C147" s="11"/>
      <c r="D147" s="4"/>
      <c r="E147" s="1"/>
      <c r="F147" s="49"/>
      <c r="G147" s="7"/>
      <c r="H147" s="6"/>
      <c r="I147" s="7"/>
      <c r="J147" s="1"/>
      <c r="K147" s="1"/>
      <c r="L147" s="1"/>
      <c r="M147" s="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</row>
    <row r="148" spans="1:136" ht="15" customHeight="1">
      <c r="A148" s="3"/>
      <c r="B148" s="3"/>
      <c r="C148" s="11"/>
      <c r="D148" s="4"/>
      <c r="E148" s="1"/>
      <c r="F148" s="49"/>
      <c r="G148" s="7"/>
      <c r="H148" s="6"/>
      <c r="I148" s="7"/>
      <c r="J148" s="1"/>
      <c r="K148" s="1"/>
      <c r="L148" s="1"/>
      <c r="M148" s="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</row>
    <row r="149" spans="1:136" ht="15" customHeight="1">
      <c r="A149" s="3"/>
      <c r="B149" s="3"/>
      <c r="C149" s="11"/>
      <c r="D149" s="4"/>
      <c r="E149" s="1"/>
      <c r="F149" s="49"/>
      <c r="G149" s="7"/>
      <c r="H149" s="6"/>
      <c r="I149" s="7"/>
      <c r="J149" s="1"/>
      <c r="K149" s="1"/>
      <c r="L149" s="1"/>
      <c r="M149" s="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</row>
    <row r="150" spans="1:136" ht="15" customHeight="1">
      <c r="A150" s="3"/>
      <c r="B150" s="3"/>
      <c r="C150" s="11"/>
      <c r="D150" s="4"/>
      <c r="E150" s="1"/>
      <c r="F150" s="49"/>
      <c r="G150" s="7"/>
      <c r="H150" s="6"/>
      <c r="I150" s="7"/>
      <c r="J150" s="1"/>
      <c r="K150" s="1"/>
      <c r="L150" s="1"/>
      <c r="M150" s="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</row>
    <row r="151" spans="1:136" ht="15" customHeight="1">
      <c r="A151" s="3"/>
      <c r="B151" s="3"/>
      <c r="C151" s="11"/>
      <c r="D151" s="4"/>
      <c r="E151" s="1"/>
      <c r="F151" s="49"/>
      <c r="G151" s="7"/>
      <c r="H151" s="6"/>
      <c r="I151" s="7"/>
      <c r="J151" s="1"/>
      <c r="K151" s="1"/>
      <c r="L151" s="1"/>
      <c r="M151" s="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</row>
    <row r="152" spans="1:136" ht="15" customHeight="1">
      <c r="A152" s="3"/>
      <c r="B152" s="3"/>
      <c r="C152" s="11"/>
      <c r="D152" s="4"/>
      <c r="E152" s="1"/>
      <c r="F152" s="49"/>
      <c r="G152" s="7"/>
      <c r="H152" s="6"/>
      <c r="I152" s="7"/>
      <c r="J152" s="1"/>
      <c r="K152" s="1"/>
      <c r="L152" s="1"/>
      <c r="M152" s="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</row>
    <row r="153" spans="1:136" ht="15" customHeight="1">
      <c r="A153" s="3"/>
      <c r="B153" s="3"/>
      <c r="C153" s="11"/>
      <c r="D153" s="4"/>
      <c r="E153" s="1"/>
      <c r="F153" s="49"/>
      <c r="G153" s="7"/>
      <c r="H153" s="6"/>
      <c r="I153" s="7"/>
      <c r="J153" s="1"/>
      <c r="K153" s="1"/>
      <c r="L153" s="1"/>
      <c r="M153" s="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</row>
    <row r="154" spans="1:136" ht="15" customHeight="1">
      <c r="A154" s="3"/>
      <c r="B154" s="3"/>
      <c r="C154" s="11"/>
      <c r="D154" s="4"/>
      <c r="E154" s="1"/>
      <c r="F154" s="49"/>
      <c r="G154" s="7"/>
      <c r="H154" s="6"/>
      <c r="I154" s="7"/>
      <c r="J154" s="1"/>
      <c r="K154" s="1"/>
      <c r="L154" s="1"/>
      <c r="M154" s="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</row>
    <row r="155" spans="1:136" ht="15" customHeight="1">
      <c r="A155" s="3"/>
      <c r="B155" s="3"/>
      <c r="C155" s="11"/>
      <c r="D155" s="4"/>
      <c r="E155" s="1"/>
      <c r="F155" s="49"/>
      <c r="G155" s="7"/>
      <c r="H155" s="6"/>
      <c r="I155" s="7"/>
      <c r="J155" s="1"/>
      <c r="K155" s="1"/>
      <c r="L155" s="1"/>
      <c r="M155" s="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</row>
    <row r="156" spans="1:136" ht="15" customHeight="1">
      <c r="A156" s="3"/>
      <c r="B156" s="3"/>
      <c r="C156" s="11"/>
      <c r="D156" s="4"/>
      <c r="E156" s="1"/>
      <c r="F156" s="49"/>
      <c r="G156" s="7"/>
      <c r="H156" s="6"/>
      <c r="I156" s="7"/>
      <c r="J156" s="1"/>
      <c r="K156" s="1"/>
      <c r="L156" s="1"/>
      <c r="M156" s="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</row>
    <row r="157" spans="1:136" ht="15" customHeight="1">
      <c r="A157" s="3"/>
      <c r="B157" s="3"/>
      <c r="C157" s="11"/>
      <c r="D157" s="4"/>
      <c r="E157" s="1"/>
      <c r="F157" s="49"/>
      <c r="G157" s="7"/>
      <c r="H157" s="6"/>
      <c r="I157" s="7"/>
      <c r="J157" s="1"/>
      <c r="K157" s="1"/>
      <c r="L157" s="1"/>
      <c r="M157" s="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</row>
    <row r="158" spans="1:136" ht="15" customHeight="1">
      <c r="A158" s="3"/>
      <c r="B158" s="3"/>
      <c r="C158" s="11"/>
      <c r="D158" s="4"/>
      <c r="E158" s="1"/>
      <c r="F158" s="49"/>
      <c r="G158" s="7"/>
      <c r="H158" s="6"/>
      <c r="I158" s="7"/>
      <c r="J158" s="1"/>
      <c r="K158" s="1"/>
      <c r="L158" s="1"/>
      <c r="M158" s="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</row>
    <row r="159" spans="1:136" ht="15" customHeight="1">
      <c r="A159" s="3"/>
      <c r="B159" s="3"/>
      <c r="C159" s="11"/>
      <c r="D159" s="4"/>
      <c r="E159" s="1"/>
      <c r="F159" s="49"/>
      <c r="G159" s="7"/>
      <c r="H159" s="6"/>
      <c r="I159" s="7"/>
      <c r="J159" s="1"/>
      <c r="K159" s="1"/>
      <c r="L159" s="1"/>
      <c r="M159" s="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</row>
    <row r="160" spans="1:136" ht="15" customHeight="1">
      <c r="A160" s="3"/>
      <c r="B160" s="3"/>
      <c r="C160" s="11"/>
      <c r="D160" s="4"/>
      <c r="E160" s="1"/>
      <c r="F160" s="49"/>
      <c r="G160" s="7"/>
      <c r="H160" s="6"/>
      <c r="I160" s="7"/>
      <c r="J160" s="1"/>
      <c r="K160" s="1"/>
      <c r="L160" s="1"/>
      <c r="M160" s="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</row>
    <row r="161" spans="1:136" ht="15" customHeight="1">
      <c r="A161" s="3"/>
      <c r="B161" s="3"/>
      <c r="C161" s="11"/>
      <c r="D161" s="4"/>
      <c r="E161" s="1"/>
      <c r="F161" s="49"/>
      <c r="G161" s="7"/>
      <c r="H161" s="6"/>
      <c r="I161" s="7"/>
      <c r="J161" s="1"/>
      <c r="K161" s="1"/>
      <c r="L161" s="1"/>
      <c r="M161" s="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</row>
    <row r="162" spans="1:136" ht="15" customHeight="1">
      <c r="A162" s="3"/>
      <c r="B162" s="3"/>
      <c r="C162" s="11"/>
      <c r="D162" s="4"/>
      <c r="E162" s="1"/>
      <c r="F162" s="49"/>
      <c r="G162" s="7"/>
      <c r="H162" s="6"/>
      <c r="I162" s="7"/>
      <c r="J162" s="1"/>
      <c r="K162" s="1"/>
      <c r="L162" s="1"/>
      <c r="M162" s="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</row>
    <row r="163" spans="1:136" ht="15" customHeight="1">
      <c r="A163" s="3"/>
      <c r="B163" s="3"/>
      <c r="C163" s="11"/>
      <c r="D163" s="4"/>
      <c r="E163" s="1"/>
      <c r="F163" s="49"/>
      <c r="G163" s="7"/>
      <c r="H163" s="6"/>
      <c r="I163" s="7"/>
      <c r="J163" s="1"/>
      <c r="K163" s="1"/>
      <c r="L163" s="1"/>
      <c r="M163" s="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</row>
    <row r="164" spans="1:136" ht="15" customHeight="1">
      <c r="A164" s="3"/>
      <c r="B164" s="3"/>
      <c r="C164" s="11"/>
      <c r="D164" s="4"/>
      <c r="E164" s="1"/>
      <c r="F164" s="49"/>
      <c r="G164" s="7"/>
      <c r="H164" s="6"/>
      <c r="I164" s="7"/>
      <c r="J164" s="1"/>
      <c r="K164" s="1"/>
      <c r="L164" s="1"/>
      <c r="M164" s="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</row>
    <row r="165" spans="1:136" ht="15" customHeight="1">
      <c r="A165" s="3"/>
      <c r="B165" s="3"/>
      <c r="C165" s="11"/>
      <c r="D165" s="4"/>
      <c r="E165" s="1"/>
      <c r="F165" s="49"/>
      <c r="G165" s="7"/>
      <c r="H165" s="6"/>
      <c r="I165" s="7"/>
      <c r="J165" s="1"/>
      <c r="K165" s="1"/>
      <c r="L165" s="1"/>
      <c r="M165" s="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</row>
    <row r="166" spans="1:136" ht="15" customHeight="1">
      <c r="A166" s="3"/>
      <c r="B166" s="3"/>
      <c r="C166" s="11"/>
      <c r="D166" s="4"/>
      <c r="E166" s="1"/>
      <c r="F166" s="49"/>
      <c r="G166" s="7"/>
      <c r="H166" s="6"/>
      <c r="I166" s="7"/>
      <c r="J166" s="1"/>
      <c r="K166" s="1"/>
      <c r="L166" s="1"/>
      <c r="M166" s="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</row>
    <row r="167" spans="1:136" ht="15" customHeight="1">
      <c r="A167" s="3"/>
      <c r="B167" s="3"/>
      <c r="C167" s="11"/>
      <c r="D167" s="4"/>
      <c r="E167" s="1"/>
      <c r="F167" s="49"/>
      <c r="G167" s="7"/>
      <c r="H167" s="6"/>
      <c r="I167" s="7"/>
      <c r="J167" s="1"/>
      <c r="K167" s="1"/>
      <c r="L167" s="1"/>
      <c r="M167" s="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</row>
    <row r="168" spans="1:136" ht="15" customHeight="1">
      <c r="A168" s="3"/>
      <c r="B168" s="3"/>
      <c r="C168" s="11"/>
      <c r="D168" s="4"/>
      <c r="E168" s="1"/>
      <c r="F168" s="49"/>
      <c r="G168" s="7"/>
      <c r="H168" s="6"/>
      <c r="I168" s="7"/>
      <c r="J168" s="1"/>
      <c r="K168" s="1"/>
      <c r="L168" s="1"/>
      <c r="M168" s="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</row>
    <row r="169" spans="1:136" ht="15" customHeight="1">
      <c r="A169" s="3"/>
      <c r="B169" s="3"/>
      <c r="C169" s="11"/>
      <c r="D169" s="4"/>
      <c r="E169" s="1"/>
      <c r="F169" s="49"/>
      <c r="G169" s="7"/>
      <c r="H169" s="6"/>
      <c r="I169" s="7"/>
      <c r="J169" s="1"/>
      <c r="K169" s="1"/>
      <c r="L169" s="1"/>
      <c r="M169" s="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</row>
    <row r="170" spans="1:136" ht="15" customHeight="1">
      <c r="A170" s="3"/>
      <c r="B170" s="3"/>
      <c r="C170" s="11"/>
      <c r="D170" s="4"/>
      <c r="E170" s="1"/>
      <c r="F170" s="49"/>
      <c r="G170" s="7"/>
      <c r="H170" s="6"/>
      <c r="I170" s="7"/>
      <c r="J170" s="1"/>
      <c r="K170" s="1"/>
      <c r="L170" s="1"/>
      <c r="M170" s="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</row>
    <row r="171" spans="1:136" ht="15" customHeight="1">
      <c r="A171" s="3"/>
      <c r="B171" s="3"/>
      <c r="C171" s="11"/>
      <c r="D171" s="4"/>
      <c r="E171" s="1"/>
      <c r="F171" s="49"/>
      <c r="G171" s="7"/>
      <c r="H171" s="6"/>
      <c r="I171" s="7"/>
      <c r="J171" s="1"/>
      <c r="K171" s="1"/>
      <c r="L171" s="1"/>
      <c r="M171" s="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</row>
    <row r="172" spans="1:136" ht="15" customHeight="1">
      <c r="A172" s="3"/>
      <c r="B172" s="3"/>
      <c r="C172" s="11"/>
      <c r="D172" s="4"/>
      <c r="E172" s="1"/>
      <c r="F172" s="49"/>
      <c r="G172" s="7"/>
      <c r="H172" s="6"/>
      <c r="I172" s="7"/>
      <c r="J172" s="1"/>
      <c r="K172" s="1"/>
      <c r="L172" s="1"/>
      <c r="M172" s="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</row>
    <row r="173" spans="1:136" ht="15" customHeight="1">
      <c r="A173" s="3"/>
      <c r="B173" s="3"/>
      <c r="C173" s="11"/>
      <c r="D173" s="4"/>
      <c r="E173" s="1"/>
      <c r="F173" s="49"/>
      <c r="G173" s="7"/>
      <c r="H173" s="6"/>
      <c r="I173" s="7"/>
      <c r="J173" s="1"/>
      <c r="K173" s="1"/>
      <c r="L173" s="1"/>
      <c r="M173" s="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</row>
    <row r="174" spans="1:136" ht="15" customHeight="1">
      <c r="A174" s="3"/>
      <c r="B174" s="3"/>
      <c r="C174" s="11"/>
      <c r="D174" s="4"/>
      <c r="E174" s="1"/>
      <c r="F174" s="49"/>
      <c r="G174" s="7"/>
      <c r="H174" s="6"/>
      <c r="I174" s="7"/>
      <c r="J174" s="1"/>
      <c r="K174" s="1"/>
      <c r="L174" s="1"/>
      <c r="M174" s="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</row>
    <row r="175" spans="1:136" ht="15" customHeight="1">
      <c r="A175" s="3"/>
      <c r="B175" s="3"/>
      <c r="C175" s="11"/>
      <c r="D175" s="4"/>
      <c r="E175" s="1"/>
      <c r="F175" s="49"/>
      <c r="G175" s="7"/>
      <c r="H175" s="6"/>
      <c r="I175" s="7"/>
      <c r="J175" s="1"/>
      <c r="K175" s="1"/>
      <c r="L175" s="1"/>
      <c r="M175" s="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</row>
    <row r="176" spans="1:136" ht="15" customHeight="1">
      <c r="A176" s="3"/>
      <c r="B176" s="3"/>
      <c r="C176" s="11"/>
      <c r="D176" s="4"/>
      <c r="E176" s="1"/>
      <c r="F176" s="49"/>
      <c r="G176" s="7"/>
      <c r="H176" s="6"/>
      <c r="I176" s="7"/>
      <c r="J176" s="1"/>
      <c r="K176" s="1"/>
      <c r="L176" s="1"/>
      <c r="M176" s="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</row>
    <row r="177" spans="1:136" ht="15" customHeight="1">
      <c r="A177" s="3"/>
      <c r="B177" s="3"/>
      <c r="C177" s="11"/>
      <c r="D177" s="4"/>
      <c r="E177" s="1"/>
      <c r="F177" s="49"/>
      <c r="G177" s="7"/>
      <c r="H177" s="6"/>
      <c r="I177" s="7"/>
      <c r="J177" s="1"/>
      <c r="K177" s="1"/>
      <c r="L177" s="1"/>
      <c r="M177" s="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</row>
    <row r="178" spans="1:136" ht="15" customHeight="1">
      <c r="A178" s="3"/>
      <c r="B178" s="3"/>
      <c r="C178" s="11"/>
      <c r="D178" s="4"/>
      <c r="E178" s="1"/>
      <c r="F178" s="49"/>
      <c r="G178" s="7"/>
      <c r="H178" s="6"/>
      <c r="I178" s="7"/>
      <c r="J178" s="1"/>
      <c r="K178" s="1"/>
      <c r="L178" s="1"/>
      <c r="M178" s="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</row>
    <row r="179" spans="1:136" ht="15" customHeight="1">
      <c r="A179" s="3"/>
      <c r="B179" s="3"/>
      <c r="C179" s="11"/>
      <c r="D179" s="4"/>
      <c r="E179" s="1"/>
      <c r="F179" s="49"/>
      <c r="G179" s="7"/>
      <c r="H179" s="6"/>
      <c r="I179" s="7"/>
      <c r="J179" s="1"/>
      <c r="K179" s="1"/>
      <c r="L179" s="1"/>
      <c r="M179" s="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</row>
    <row r="180" spans="1:136" ht="15" customHeight="1">
      <c r="A180" s="3"/>
      <c r="B180" s="3"/>
      <c r="C180" s="11"/>
      <c r="D180" s="4"/>
      <c r="E180" s="1"/>
      <c r="F180" s="49"/>
      <c r="G180" s="7"/>
      <c r="H180" s="6"/>
      <c r="I180" s="7"/>
      <c r="J180" s="1"/>
      <c r="K180" s="1"/>
      <c r="L180" s="1"/>
      <c r="M180" s="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</row>
    <row r="181" spans="1:136" ht="15" customHeight="1">
      <c r="A181" s="3"/>
      <c r="B181" s="3"/>
      <c r="C181" s="11"/>
      <c r="D181" s="4"/>
      <c r="E181" s="1"/>
      <c r="F181" s="49"/>
      <c r="G181" s="7"/>
      <c r="H181" s="6"/>
      <c r="I181" s="7"/>
      <c r="J181" s="1"/>
      <c r="K181" s="1"/>
      <c r="L181" s="1"/>
      <c r="M181" s="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</row>
    <row r="182" spans="1:136" ht="15" customHeight="1">
      <c r="A182" s="3"/>
      <c r="B182" s="3"/>
      <c r="C182" s="11"/>
      <c r="D182" s="4"/>
      <c r="E182" s="1"/>
      <c r="F182" s="49"/>
      <c r="G182" s="7"/>
      <c r="H182" s="6"/>
      <c r="I182" s="7"/>
      <c r="J182" s="1"/>
      <c r="K182" s="1"/>
      <c r="L182" s="1"/>
      <c r="M182" s="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</row>
    <row r="183" spans="1:136" ht="15" customHeight="1">
      <c r="A183" s="3"/>
      <c r="B183" s="3"/>
      <c r="C183" s="11"/>
      <c r="D183" s="4"/>
      <c r="E183" s="1"/>
      <c r="F183" s="49"/>
      <c r="G183" s="7"/>
      <c r="H183" s="6"/>
      <c r="I183" s="7"/>
      <c r="J183" s="1"/>
      <c r="K183" s="1"/>
      <c r="L183" s="1"/>
      <c r="M183" s="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</row>
    <row r="184" spans="1:136" ht="15" customHeight="1">
      <c r="A184" s="3"/>
      <c r="B184" s="3"/>
      <c r="C184" s="11"/>
      <c r="D184" s="4"/>
      <c r="E184" s="1"/>
      <c r="F184" s="49"/>
      <c r="G184" s="7"/>
      <c r="H184" s="6"/>
      <c r="I184" s="7"/>
      <c r="J184" s="1"/>
      <c r="K184" s="1"/>
      <c r="L184" s="1"/>
      <c r="M184" s="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</row>
    <row r="185" spans="1:136" ht="15" customHeight="1">
      <c r="A185" s="3"/>
      <c r="B185" s="3"/>
      <c r="C185" s="11"/>
      <c r="D185" s="4"/>
      <c r="E185" s="1"/>
      <c r="F185" s="49"/>
      <c r="G185" s="7"/>
      <c r="H185" s="6"/>
      <c r="I185" s="7"/>
      <c r="J185" s="1"/>
      <c r="K185" s="1"/>
      <c r="L185" s="1"/>
      <c r="M185" s="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</row>
    <row r="186" spans="1:136" ht="15" customHeight="1">
      <c r="A186" s="3"/>
      <c r="B186" s="3"/>
      <c r="C186" s="11"/>
      <c r="D186" s="4"/>
      <c r="E186" s="1"/>
      <c r="F186" s="49"/>
      <c r="G186" s="7"/>
      <c r="H186" s="6"/>
      <c r="I186" s="7"/>
      <c r="J186" s="1"/>
      <c r="K186" s="1"/>
      <c r="L186" s="1"/>
      <c r="M186" s="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</row>
    <row r="187" spans="1:136" ht="15" customHeight="1">
      <c r="A187" s="3"/>
      <c r="B187" s="3"/>
      <c r="C187" s="11"/>
      <c r="D187" s="4"/>
      <c r="E187" s="1"/>
      <c r="F187" s="49"/>
      <c r="G187" s="7"/>
      <c r="H187" s="6"/>
      <c r="I187" s="7"/>
      <c r="J187" s="1"/>
      <c r="K187" s="1"/>
      <c r="L187" s="1"/>
      <c r="M187" s="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</row>
    <row r="188" spans="1:136" ht="15" customHeight="1">
      <c r="A188" s="3"/>
      <c r="B188" s="3"/>
      <c r="C188" s="11"/>
      <c r="D188" s="4"/>
      <c r="E188" s="1"/>
      <c r="F188" s="49"/>
      <c r="G188" s="7"/>
      <c r="H188" s="6"/>
      <c r="I188" s="7"/>
      <c r="J188" s="1"/>
      <c r="K188" s="1"/>
      <c r="L188" s="1"/>
      <c r="M188" s="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</row>
    <row r="189" spans="1:136" ht="15" customHeight="1">
      <c r="A189" s="3"/>
      <c r="B189" s="3"/>
      <c r="C189" s="11"/>
      <c r="D189" s="4"/>
      <c r="E189" s="1"/>
      <c r="F189" s="49"/>
      <c r="G189" s="7"/>
      <c r="H189" s="6"/>
      <c r="I189" s="7"/>
      <c r="J189" s="1"/>
      <c r="K189" s="1"/>
      <c r="L189" s="1"/>
      <c r="M189" s="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</row>
    <row r="190" spans="1:136" ht="15" customHeight="1">
      <c r="A190" s="3"/>
      <c r="B190" s="3"/>
      <c r="C190" s="11"/>
      <c r="D190" s="4"/>
      <c r="E190" s="1"/>
      <c r="F190" s="49"/>
      <c r="G190" s="7"/>
      <c r="H190" s="6"/>
      <c r="I190" s="7"/>
      <c r="J190" s="1"/>
      <c r="K190" s="1"/>
      <c r="L190" s="1"/>
      <c r="M190" s="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</row>
    <row r="191" spans="1:136" ht="15" customHeight="1">
      <c r="A191" s="3"/>
      <c r="B191" s="3"/>
      <c r="C191" s="11"/>
      <c r="D191" s="4"/>
      <c r="E191" s="1"/>
      <c r="F191" s="49"/>
      <c r="G191" s="7"/>
      <c r="H191" s="6"/>
      <c r="I191" s="7"/>
      <c r="J191" s="1"/>
      <c r="K191" s="1"/>
      <c r="L191" s="1"/>
      <c r="M191" s="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</row>
    <row r="192" spans="1:136" ht="15" customHeight="1">
      <c r="A192" s="3"/>
      <c r="B192" s="3"/>
      <c r="C192" s="11"/>
      <c r="D192" s="4"/>
      <c r="E192" s="1"/>
      <c r="F192" s="49"/>
      <c r="G192" s="7"/>
      <c r="H192" s="6"/>
      <c r="I192" s="7"/>
      <c r="J192" s="1"/>
      <c r="K192" s="1"/>
      <c r="L192" s="1"/>
      <c r="M192" s="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</row>
    <row r="193" spans="1:136" ht="15" customHeight="1">
      <c r="A193" s="3"/>
      <c r="B193" s="3"/>
      <c r="C193" s="11"/>
      <c r="D193" s="4"/>
      <c r="E193" s="1"/>
      <c r="F193" s="49"/>
      <c r="G193" s="7"/>
      <c r="H193" s="6"/>
      <c r="I193" s="7"/>
      <c r="J193" s="1"/>
      <c r="K193" s="1"/>
      <c r="L193" s="1"/>
      <c r="M193" s="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</row>
    <row r="194" spans="1:136" ht="15" customHeight="1">
      <c r="A194" s="3"/>
      <c r="B194" s="3"/>
      <c r="C194" s="11"/>
      <c r="D194" s="4"/>
      <c r="E194" s="1"/>
      <c r="F194" s="49"/>
      <c r="G194" s="7"/>
      <c r="H194" s="6"/>
      <c r="I194" s="7"/>
      <c r="J194" s="1"/>
      <c r="K194" s="1"/>
      <c r="L194" s="1"/>
      <c r="M194" s="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</row>
    <row r="195" spans="1:136" ht="15" customHeight="1">
      <c r="A195" s="3"/>
      <c r="B195" s="3"/>
      <c r="C195" s="11"/>
      <c r="D195" s="4"/>
      <c r="E195" s="1"/>
      <c r="F195" s="49"/>
      <c r="G195" s="7"/>
      <c r="H195" s="6"/>
      <c r="I195" s="7"/>
      <c r="J195" s="1"/>
      <c r="K195" s="1"/>
      <c r="L195" s="1"/>
      <c r="M195" s="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</row>
    <row r="196" spans="1:136" ht="15" customHeight="1">
      <c r="A196" s="3"/>
      <c r="B196" s="3"/>
      <c r="C196" s="11"/>
      <c r="D196" s="4"/>
      <c r="E196" s="1"/>
      <c r="F196" s="49"/>
      <c r="G196" s="7"/>
      <c r="H196" s="6"/>
      <c r="I196" s="7"/>
      <c r="J196" s="1"/>
      <c r="K196" s="1"/>
      <c r="L196" s="1"/>
      <c r="M196" s="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</row>
    <row r="197" spans="1:136" ht="15" customHeight="1">
      <c r="A197" s="3"/>
      <c r="B197" s="3"/>
      <c r="C197" s="11"/>
      <c r="D197" s="4"/>
      <c r="E197" s="1"/>
      <c r="F197" s="49"/>
      <c r="G197" s="7"/>
      <c r="H197" s="6"/>
      <c r="I197" s="7"/>
      <c r="J197" s="1"/>
      <c r="K197" s="1"/>
      <c r="L197" s="1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</row>
    <row r="198" spans="1:136" ht="15" customHeight="1">
      <c r="A198" s="3"/>
      <c r="B198" s="3"/>
      <c r="C198" s="11"/>
      <c r="D198" s="4"/>
      <c r="E198" s="1"/>
      <c r="F198" s="49"/>
      <c r="G198" s="7"/>
      <c r="H198" s="6"/>
      <c r="I198" s="7"/>
      <c r="J198" s="1"/>
      <c r="K198" s="1"/>
      <c r="L198" s="1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</row>
    <row r="199" spans="1:136" ht="15" customHeight="1">
      <c r="A199" s="3"/>
      <c r="B199" s="3"/>
      <c r="C199" s="11"/>
      <c r="D199" s="4"/>
      <c r="E199" s="1"/>
      <c r="F199" s="49"/>
      <c r="G199" s="7"/>
      <c r="H199" s="6"/>
      <c r="I199" s="7"/>
      <c r="J199" s="1"/>
      <c r="K199" s="1"/>
      <c r="L199" s="1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</row>
    <row r="200" spans="1:136" ht="15" customHeight="1">
      <c r="A200" s="3"/>
      <c r="B200" s="3"/>
      <c r="C200" s="11"/>
      <c r="D200" s="4"/>
      <c r="E200" s="1"/>
      <c r="F200" s="49"/>
      <c r="G200" s="7"/>
      <c r="H200" s="6"/>
      <c r="I200" s="7"/>
      <c r="J200" s="1"/>
      <c r="K200" s="1"/>
      <c r="L200" s="1"/>
      <c r="M200" s="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</row>
    <row r="201" spans="1:136" ht="15" customHeight="1">
      <c r="A201" s="3"/>
      <c r="B201" s="3"/>
      <c r="C201" s="11"/>
      <c r="D201" s="4"/>
      <c r="E201" s="1"/>
      <c r="F201" s="49"/>
      <c r="G201" s="7"/>
      <c r="H201" s="6"/>
      <c r="I201" s="7"/>
      <c r="J201" s="1"/>
      <c r="K201" s="1"/>
      <c r="L201" s="1"/>
      <c r="M201" s="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</row>
    <row r="202" spans="1:136" ht="15" customHeight="1">
      <c r="A202" s="3"/>
      <c r="B202" s="3"/>
      <c r="C202" s="11"/>
      <c r="D202" s="4"/>
      <c r="E202" s="1"/>
      <c r="F202" s="49"/>
      <c r="G202" s="7"/>
      <c r="H202" s="6"/>
      <c r="I202" s="7"/>
      <c r="J202" s="1"/>
      <c r="K202" s="1"/>
      <c r="L202" s="1"/>
      <c r="M202" s="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</row>
    <row r="203" spans="1:136" ht="15" customHeight="1">
      <c r="A203" s="3"/>
      <c r="B203" s="3"/>
      <c r="C203" s="11"/>
      <c r="D203" s="4"/>
      <c r="E203" s="1"/>
      <c r="F203" s="49"/>
      <c r="G203" s="7"/>
      <c r="H203" s="6"/>
      <c r="I203" s="7"/>
      <c r="J203" s="1"/>
      <c r="K203" s="1"/>
      <c r="L203" s="1"/>
      <c r="M203" s="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</row>
    <row r="204" spans="1:136" ht="15" customHeight="1">
      <c r="A204" s="3"/>
      <c r="B204" s="3"/>
      <c r="C204" s="11"/>
      <c r="D204" s="4"/>
      <c r="E204" s="1"/>
      <c r="F204" s="49"/>
      <c r="G204" s="7"/>
      <c r="H204" s="6"/>
      <c r="I204" s="7"/>
      <c r="J204" s="1"/>
      <c r="K204" s="1"/>
      <c r="L204" s="1"/>
      <c r="M204" s="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</row>
    <row r="205" spans="1:136" ht="15" customHeight="1">
      <c r="A205" s="3"/>
      <c r="B205" s="3"/>
      <c r="C205" s="11"/>
      <c r="D205" s="4"/>
      <c r="E205" s="1"/>
      <c r="F205" s="49"/>
      <c r="G205" s="7"/>
      <c r="H205" s="6"/>
      <c r="I205" s="7"/>
      <c r="J205" s="1"/>
      <c r="K205" s="1"/>
      <c r="L205" s="1"/>
      <c r="M205" s="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</row>
    <row r="206" spans="1:136" ht="15" customHeight="1">
      <c r="A206" s="3"/>
      <c r="B206" s="3"/>
      <c r="C206" s="11"/>
      <c r="D206" s="4"/>
      <c r="E206" s="1"/>
      <c r="F206" s="49"/>
      <c r="G206" s="7"/>
      <c r="H206" s="6"/>
      <c r="I206" s="7"/>
      <c r="J206" s="1"/>
      <c r="K206" s="1"/>
      <c r="L206" s="1"/>
      <c r="M206" s="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</row>
    <row r="207" spans="1:136" ht="15" customHeight="1">
      <c r="A207" s="3"/>
      <c r="B207" s="3"/>
      <c r="C207" s="11"/>
      <c r="D207" s="4"/>
      <c r="E207" s="1"/>
      <c r="F207" s="49"/>
      <c r="G207" s="7"/>
      <c r="H207" s="6"/>
      <c r="I207" s="7"/>
      <c r="J207" s="1"/>
      <c r="K207" s="1"/>
      <c r="L207" s="1"/>
      <c r="M207" s="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</row>
    <row r="208" spans="1:136" ht="15" customHeight="1">
      <c r="A208" s="3"/>
      <c r="B208" s="3"/>
      <c r="C208" s="11"/>
      <c r="D208" s="4"/>
      <c r="E208" s="1"/>
      <c r="F208" s="49"/>
      <c r="G208" s="7"/>
      <c r="H208" s="6"/>
      <c r="I208" s="7"/>
      <c r="J208" s="1"/>
      <c r="K208" s="1"/>
      <c r="L208" s="1"/>
      <c r="M208" s="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</row>
    <row r="209" spans="1:136" ht="15" customHeight="1">
      <c r="A209" s="3"/>
      <c r="B209" s="3"/>
      <c r="C209" s="11"/>
      <c r="D209" s="4"/>
      <c r="E209" s="1"/>
      <c r="F209" s="49"/>
      <c r="G209" s="7"/>
      <c r="H209" s="6"/>
      <c r="I209" s="7"/>
      <c r="J209" s="1"/>
      <c r="K209" s="1"/>
      <c r="L209" s="1"/>
      <c r="M209" s="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</row>
    <row r="210" spans="1:136" ht="15" customHeight="1">
      <c r="A210" s="3"/>
      <c r="B210" s="3"/>
      <c r="C210" s="11"/>
      <c r="D210" s="4"/>
      <c r="E210" s="1"/>
      <c r="F210" s="49"/>
      <c r="G210" s="7"/>
      <c r="H210" s="6"/>
      <c r="I210" s="7"/>
      <c r="J210" s="1"/>
      <c r="K210" s="1"/>
      <c r="L210" s="1"/>
      <c r="M210" s="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</row>
    <row r="211" spans="1:136" ht="15" customHeight="1">
      <c r="A211" s="3"/>
      <c r="B211" s="3"/>
      <c r="C211" s="11"/>
      <c r="D211" s="4"/>
      <c r="E211" s="1"/>
      <c r="F211" s="49"/>
      <c r="G211" s="7"/>
      <c r="H211" s="6"/>
      <c r="I211" s="7"/>
      <c r="J211" s="1"/>
      <c r="K211" s="1"/>
      <c r="L211" s="1"/>
      <c r="M211" s="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</row>
    <row r="212" spans="1:136" ht="15" customHeight="1">
      <c r="A212" s="3"/>
      <c r="B212" s="3"/>
      <c r="C212" s="11"/>
      <c r="D212" s="4"/>
      <c r="E212" s="1"/>
      <c r="F212" s="49"/>
      <c r="G212" s="7"/>
      <c r="H212" s="6"/>
      <c r="I212" s="7"/>
      <c r="J212" s="1"/>
      <c r="K212" s="1"/>
      <c r="L212" s="1"/>
      <c r="M212" s="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</row>
    <row r="213" spans="1:136" ht="15" customHeight="1">
      <c r="A213" s="3"/>
      <c r="B213" s="3"/>
      <c r="C213" s="11"/>
      <c r="D213" s="4"/>
      <c r="E213" s="1"/>
      <c r="F213" s="49"/>
      <c r="G213" s="7"/>
      <c r="H213" s="6"/>
      <c r="I213" s="7"/>
      <c r="J213" s="1"/>
      <c r="K213" s="1"/>
      <c r="L213" s="1"/>
      <c r="M213" s="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</row>
    <row r="214" spans="1:136" ht="15" customHeight="1">
      <c r="A214" s="3"/>
      <c r="B214" s="3"/>
      <c r="C214" s="11"/>
      <c r="D214" s="4"/>
      <c r="E214" s="1"/>
      <c r="F214" s="49"/>
      <c r="G214" s="7"/>
      <c r="H214" s="6"/>
      <c r="I214" s="7"/>
      <c r="J214" s="1"/>
      <c r="K214" s="1"/>
      <c r="L214" s="1"/>
      <c r="M214" s="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</row>
    <row r="215" spans="1:136" ht="15" customHeight="1">
      <c r="A215" s="3"/>
      <c r="B215" s="3"/>
      <c r="C215" s="11"/>
      <c r="D215" s="4"/>
      <c r="E215" s="1"/>
      <c r="F215" s="49"/>
      <c r="G215" s="7"/>
      <c r="H215" s="6"/>
      <c r="I215" s="7"/>
      <c r="J215" s="1"/>
      <c r="K215" s="1"/>
      <c r="L215" s="1"/>
      <c r="M215" s="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</row>
    <row r="216" spans="1:136" ht="15" customHeight="1">
      <c r="A216" s="3"/>
      <c r="B216" s="3"/>
      <c r="C216" s="11"/>
      <c r="D216" s="4"/>
      <c r="E216" s="1"/>
      <c r="F216" s="49"/>
      <c r="G216" s="7"/>
      <c r="H216" s="6"/>
      <c r="I216" s="7"/>
      <c r="J216" s="1"/>
      <c r="K216" s="1"/>
      <c r="L216" s="1"/>
      <c r="M216" s="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</row>
    <row r="217" spans="1:136" ht="15" customHeight="1">
      <c r="A217" s="3"/>
      <c r="B217" s="3"/>
      <c r="C217" s="11"/>
      <c r="D217" s="4"/>
      <c r="E217" s="1"/>
      <c r="F217" s="49"/>
      <c r="G217" s="7"/>
      <c r="H217" s="6"/>
      <c r="I217" s="7"/>
      <c r="J217" s="1"/>
      <c r="K217" s="1"/>
      <c r="L217" s="1"/>
      <c r="M217" s="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</row>
    <row r="218" spans="1:136" ht="15" customHeight="1">
      <c r="A218" s="3"/>
      <c r="B218" s="3"/>
      <c r="C218" s="11"/>
      <c r="D218" s="4"/>
      <c r="E218" s="1"/>
      <c r="F218" s="49"/>
      <c r="G218" s="7"/>
      <c r="H218" s="6"/>
      <c r="I218" s="7"/>
      <c r="J218" s="1"/>
      <c r="K218" s="1"/>
      <c r="L218" s="1"/>
      <c r="M218" s="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</row>
    <row r="219" spans="1:136" ht="15" customHeight="1">
      <c r="A219" s="3"/>
      <c r="B219" s="3"/>
      <c r="C219" s="11"/>
      <c r="D219" s="4"/>
      <c r="E219" s="1"/>
      <c r="F219" s="49"/>
      <c r="G219" s="7"/>
      <c r="H219" s="6"/>
      <c r="I219" s="7"/>
      <c r="J219" s="1"/>
      <c r="K219" s="1"/>
      <c r="L219" s="1"/>
      <c r="M219" s="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</row>
    <row r="220" spans="1:136" ht="15" customHeight="1">
      <c r="A220" s="3"/>
      <c r="B220" s="3"/>
      <c r="C220" s="11"/>
      <c r="D220" s="4"/>
      <c r="E220" s="1"/>
      <c r="F220" s="49"/>
      <c r="G220" s="7"/>
      <c r="H220" s="6"/>
      <c r="I220" s="7"/>
      <c r="J220" s="1"/>
      <c r="K220" s="1"/>
      <c r="L220" s="1"/>
      <c r="M220" s="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</row>
    <row r="221" spans="1:136" ht="15" customHeight="1">
      <c r="A221" s="3"/>
      <c r="B221" s="3"/>
      <c r="C221" s="11"/>
      <c r="D221" s="4"/>
      <c r="E221" s="1"/>
      <c r="F221" s="49"/>
      <c r="G221" s="7"/>
      <c r="H221" s="6"/>
      <c r="I221" s="7"/>
      <c r="J221" s="1"/>
      <c r="K221" s="1"/>
      <c r="L221" s="1"/>
      <c r="M221" s="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</row>
    <row r="222" spans="1:136" ht="15" customHeight="1">
      <c r="A222" s="3"/>
      <c r="B222" s="3"/>
      <c r="C222" s="11"/>
      <c r="D222" s="4"/>
      <c r="E222" s="1"/>
      <c r="F222" s="49"/>
      <c r="G222" s="7"/>
      <c r="H222" s="6"/>
      <c r="I222" s="7"/>
      <c r="J222" s="1"/>
      <c r="K222" s="1"/>
      <c r="L222" s="1"/>
      <c r="M222" s="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</row>
    <row r="223" spans="1:136" ht="15" customHeight="1">
      <c r="A223" s="3"/>
      <c r="B223" s="3"/>
      <c r="C223" s="11"/>
      <c r="D223" s="4"/>
      <c r="E223" s="1"/>
      <c r="F223" s="49"/>
      <c r="G223" s="7"/>
      <c r="H223" s="6"/>
      <c r="I223" s="7"/>
      <c r="J223" s="1"/>
      <c r="K223" s="1"/>
      <c r="L223" s="1"/>
      <c r="M223" s="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</row>
    <row r="224" spans="1:136" ht="15" customHeight="1">
      <c r="A224" s="3"/>
      <c r="B224" s="3"/>
      <c r="C224" s="11"/>
      <c r="D224" s="4"/>
      <c r="E224" s="1"/>
      <c r="F224" s="49"/>
      <c r="G224" s="7"/>
      <c r="H224" s="6"/>
      <c r="I224" s="7"/>
      <c r="J224" s="1"/>
      <c r="K224" s="1"/>
      <c r="L224" s="1"/>
      <c r="M224" s="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</row>
    <row r="225" spans="1:136" ht="15" customHeight="1">
      <c r="A225" s="3"/>
      <c r="B225" s="3"/>
      <c r="C225" s="11"/>
      <c r="D225" s="4"/>
      <c r="E225" s="1"/>
      <c r="F225" s="49"/>
      <c r="G225" s="7"/>
      <c r="H225" s="6"/>
      <c r="I225" s="7"/>
      <c r="J225" s="1"/>
      <c r="K225" s="1"/>
      <c r="L225" s="1"/>
      <c r="M225" s="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</row>
    <row r="226" spans="1:136" ht="15" customHeight="1">
      <c r="A226" s="3"/>
      <c r="B226" s="3"/>
      <c r="C226" s="11"/>
      <c r="D226" s="4"/>
      <c r="E226" s="1"/>
      <c r="F226" s="49"/>
      <c r="G226" s="7"/>
      <c r="H226" s="6"/>
      <c r="I226" s="7"/>
      <c r="J226" s="1"/>
      <c r="K226" s="1"/>
      <c r="L226" s="1"/>
      <c r="M226" s="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</row>
    <row r="227" spans="1:136" ht="15" customHeight="1">
      <c r="A227" s="3"/>
      <c r="B227" s="3"/>
      <c r="C227" s="11"/>
      <c r="D227" s="4"/>
      <c r="E227" s="1"/>
      <c r="F227" s="49"/>
      <c r="G227" s="7"/>
      <c r="H227" s="6"/>
      <c r="I227" s="7"/>
      <c r="J227" s="1"/>
      <c r="K227" s="1"/>
      <c r="L227" s="1"/>
      <c r="M227" s="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</row>
    <row r="228" spans="1:136" ht="15" customHeight="1">
      <c r="A228" s="3"/>
      <c r="B228" s="3"/>
      <c r="C228" s="11"/>
      <c r="D228" s="4"/>
      <c r="E228" s="1"/>
      <c r="F228" s="49"/>
      <c r="G228" s="7"/>
      <c r="H228" s="6"/>
      <c r="I228" s="7"/>
      <c r="J228" s="1"/>
      <c r="K228" s="1"/>
      <c r="L228" s="1"/>
      <c r="M228" s="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</row>
    <row r="229" spans="1:136" ht="15" customHeight="1">
      <c r="A229" s="3"/>
      <c r="B229" s="3"/>
      <c r="C229" s="11"/>
      <c r="D229" s="4"/>
      <c r="E229" s="1"/>
      <c r="F229" s="49"/>
      <c r="G229" s="7"/>
      <c r="H229" s="6"/>
      <c r="I229" s="7"/>
      <c r="J229" s="1"/>
      <c r="K229" s="1"/>
      <c r="L229" s="1"/>
      <c r="M229" s="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</row>
    <row r="230" spans="1:136" ht="15" customHeight="1">
      <c r="A230" s="3"/>
      <c r="B230" s="3"/>
      <c r="C230" s="11"/>
      <c r="D230" s="4"/>
      <c r="E230" s="1"/>
      <c r="F230" s="49"/>
      <c r="G230" s="7"/>
      <c r="H230" s="6"/>
      <c r="I230" s="7"/>
      <c r="J230" s="1"/>
      <c r="K230" s="1"/>
      <c r="L230" s="1"/>
      <c r="M230" s="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</row>
    <row r="231" spans="1:136" ht="15" customHeight="1">
      <c r="A231" s="3"/>
      <c r="B231" s="3"/>
      <c r="C231" s="11"/>
      <c r="D231" s="4"/>
      <c r="E231" s="1"/>
      <c r="F231" s="49"/>
      <c r="G231" s="7"/>
      <c r="H231" s="6"/>
      <c r="I231" s="7"/>
      <c r="J231" s="1"/>
      <c r="K231" s="1"/>
      <c r="L231" s="1"/>
      <c r="M231" s="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</row>
    <row r="232" spans="1:136" ht="15" customHeight="1">
      <c r="A232" s="3"/>
      <c r="B232" s="3"/>
      <c r="C232" s="11"/>
      <c r="D232" s="4"/>
      <c r="E232" s="1"/>
      <c r="F232" s="49"/>
      <c r="G232" s="7"/>
      <c r="H232" s="6"/>
      <c r="I232" s="7"/>
      <c r="J232" s="1"/>
      <c r="K232" s="1"/>
      <c r="L232" s="1"/>
      <c r="M232" s="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</row>
    <row r="233" spans="1:136" ht="15" customHeight="1">
      <c r="A233" s="3"/>
      <c r="B233" s="3"/>
      <c r="C233" s="11"/>
      <c r="D233" s="4"/>
      <c r="E233" s="1"/>
      <c r="F233" s="49"/>
      <c r="G233" s="7"/>
      <c r="H233" s="6"/>
      <c r="I233" s="7"/>
      <c r="J233" s="1"/>
      <c r="K233" s="1"/>
      <c r="L233" s="1"/>
      <c r="M233" s="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</row>
    <row r="234" spans="1:136" ht="15" customHeight="1">
      <c r="A234" s="3"/>
      <c r="B234" s="3"/>
      <c r="C234" s="11"/>
      <c r="D234" s="4"/>
      <c r="E234" s="1"/>
      <c r="F234" s="49"/>
      <c r="G234" s="7"/>
      <c r="H234" s="6"/>
      <c r="I234" s="7"/>
      <c r="J234" s="1"/>
      <c r="K234" s="1"/>
      <c r="L234" s="1"/>
      <c r="M234" s="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</row>
    <row r="235" spans="1:136" ht="15" customHeight="1">
      <c r="A235" s="3"/>
      <c r="B235" s="3"/>
      <c r="C235" s="11"/>
      <c r="D235" s="4"/>
      <c r="E235" s="1"/>
      <c r="F235" s="49"/>
      <c r="G235" s="7"/>
      <c r="H235" s="6"/>
      <c r="I235" s="7"/>
      <c r="J235" s="1"/>
      <c r="K235" s="1"/>
      <c r="L235" s="1"/>
      <c r="M235" s="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</row>
    <row r="236" spans="1:136" ht="15" customHeight="1">
      <c r="A236" s="3"/>
      <c r="B236" s="3"/>
      <c r="C236" s="11"/>
      <c r="D236" s="4"/>
      <c r="E236" s="1"/>
      <c r="F236" s="49"/>
      <c r="G236" s="7"/>
      <c r="H236" s="6"/>
      <c r="I236" s="7"/>
      <c r="J236" s="1"/>
      <c r="K236" s="1"/>
      <c r="L236" s="1"/>
      <c r="M236" s="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</row>
    <row r="237" spans="1:136" ht="15" customHeight="1">
      <c r="A237" s="3"/>
      <c r="B237" s="3"/>
      <c r="C237" s="11"/>
      <c r="D237" s="4"/>
      <c r="E237" s="1"/>
      <c r="F237" s="49"/>
      <c r="G237" s="7"/>
      <c r="H237" s="6"/>
      <c r="I237" s="7"/>
      <c r="J237" s="1"/>
      <c r="K237" s="1"/>
      <c r="L237" s="1"/>
      <c r="M237" s="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</row>
    <row r="238" spans="1:136" ht="15" customHeight="1">
      <c r="A238" s="3"/>
      <c r="B238" s="3"/>
      <c r="C238" s="11"/>
      <c r="D238" s="4"/>
      <c r="E238" s="1"/>
      <c r="F238" s="49"/>
      <c r="G238" s="7"/>
      <c r="H238" s="6"/>
      <c r="I238" s="7"/>
      <c r="J238" s="1"/>
      <c r="K238" s="1"/>
      <c r="L238" s="1"/>
      <c r="M238" s="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</row>
    <row r="239" spans="1:136" ht="15" customHeight="1">
      <c r="A239" s="3"/>
      <c r="B239" s="3"/>
      <c r="C239" s="11"/>
      <c r="D239" s="4"/>
      <c r="E239" s="1"/>
      <c r="F239" s="49"/>
      <c r="G239" s="7"/>
      <c r="H239" s="6"/>
      <c r="I239" s="7"/>
      <c r="J239" s="1"/>
      <c r="K239" s="1"/>
      <c r="L239" s="1"/>
      <c r="M239" s="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</row>
    <row r="240" spans="1:136" ht="15" customHeight="1">
      <c r="A240" s="3"/>
      <c r="B240" s="3"/>
      <c r="C240" s="11"/>
      <c r="D240" s="4"/>
      <c r="E240" s="1"/>
      <c r="F240" s="49"/>
      <c r="G240" s="7"/>
      <c r="H240" s="6"/>
      <c r="I240" s="7"/>
      <c r="J240" s="1"/>
      <c r="K240" s="1"/>
      <c r="L240" s="1"/>
      <c r="M240" s="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</row>
    <row r="241" spans="1:136" ht="15" customHeight="1">
      <c r="A241" s="3"/>
      <c r="B241" s="3"/>
      <c r="C241" s="11"/>
      <c r="D241" s="4"/>
      <c r="E241" s="1"/>
      <c r="F241" s="49"/>
      <c r="G241" s="7"/>
      <c r="H241" s="6"/>
      <c r="I241" s="7"/>
      <c r="J241" s="1"/>
      <c r="K241" s="1"/>
      <c r="L241" s="1"/>
      <c r="M241" s="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</row>
    <row r="242" spans="1:136" ht="15" customHeight="1">
      <c r="A242" s="3"/>
      <c r="B242" s="3"/>
      <c r="C242" s="11"/>
      <c r="D242" s="4"/>
      <c r="E242" s="1"/>
      <c r="F242" s="49"/>
      <c r="G242" s="7"/>
      <c r="H242" s="6"/>
      <c r="I242" s="7"/>
      <c r="J242" s="1"/>
      <c r="K242" s="1"/>
      <c r="L242" s="1"/>
      <c r="M242" s="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</row>
    <row r="243" spans="1:136" ht="15" customHeight="1">
      <c r="A243" s="3"/>
      <c r="B243" s="3"/>
      <c r="C243" s="11"/>
      <c r="D243" s="4"/>
      <c r="E243" s="1"/>
      <c r="F243" s="49"/>
      <c r="G243" s="7"/>
      <c r="H243" s="6"/>
      <c r="I243" s="7"/>
      <c r="J243" s="1"/>
      <c r="K243" s="1"/>
      <c r="L243" s="1"/>
      <c r="M243" s="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</row>
    <row r="244" spans="1:136" ht="15" customHeight="1">
      <c r="A244" s="3"/>
      <c r="B244" s="3"/>
      <c r="C244" s="11"/>
      <c r="D244" s="4"/>
      <c r="E244" s="1"/>
      <c r="F244" s="49"/>
      <c r="G244" s="7"/>
      <c r="H244" s="6"/>
      <c r="I244" s="7"/>
      <c r="J244" s="1"/>
      <c r="K244" s="1"/>
      <c r="L244" s="1"/>
      <c r="M244" s="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</row>
    <row r="245" spans="1:136" ht="15" customHeight="1">
      <c r="A245" s="3"/>
      <c r="B245" s="3"/>
      <c r="C245" s="11"/>
      <c r="D245" s="4"/>
      <c r="E245" s="1"/>
      <c r="F245" s="49"/>
      <c r="G245" s="7"/>
      <c r="H245" s="6"/>
      <c r="I245" s="7"/>
      <c r="J245" s="1"/>
      <c r="K245" s="1"/>
      <c r="L245" s="1"/>
      <c r="M245" s="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</row>
    <row r="246" spans="1:136" ht="15" customHeight="1">
      <c r="A246" s="3"/>
      <c r="B246" s="3"/>
      <c r="C246" s="11"/>
      <c r="D246" s="4"/>
      <c r="E246" s="1"/>
      <c r="F246" s="49"/>
      <c r="G246" s="7"/>
      <c r="H246" s="6"/>
      <c r="I246" s="7"/>
      <c r="J246" s="1"/>
      <c r="K246" s="1"/>
      <c r="L246" s="1"/>
      <c r="M246" s="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</row>
    <row r="247" spans="1:136" ht="15" customHeight="1">
      <c r="A247" s="3"/>
      <c r="B247" s="3"/>
      <c r="C247" s="11"/>
      <c r="D247" s="4"/>
      <c r="E247" s="1"/>
      <c r="F247" s="49"/>
      <c r="G247" s="7"/>
      <c r="H247" s="6"/>
      <c r="I247" s="7"/>
      <c r="J247" s="1"/>
      <c r="K247" s="1"/>
      <c r="L247" s="1"/>
      <c r="M247" s="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</row>
    <row r="248" spans="1:136" ht="15" customHeight="1">
      <c r="A248" s="3"/>
      <c r="B248" s="3"/>
      <c r="C248" s="11"/>
      <c r="D248" s="4"/>
      <c r="E248" s="1"/>
      <c r="F248" s="49"/>
      <c r="G248" s="7"/>
      <c r="H248" s="6"/>
      <c r="I248" s="7"/>
      <c r="J248" s="1"/>
      <c r="K248" s="1"/>
      <c r="L248" s="1"/>
      <c r="M248" s="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</row>
    <row r="249" spans="1:136" ht="15" customHeight="1">
      <c r="A249" s="3"/>
      <c r="B249" s="3"/>
      <c r="C249" s="11"/>
      <c r="D249" s="4"/>
      <c r="E249" s="1"/>
      <c r="F249" s="49"/>
      <c r="G249" s="7"/>
      <c r="H249" s="6"/>
      <c r="I249" s="7"/>
      <c r="J249" s="1"/>
      <c r="K249" s="1"/>
      <c r="L249" s="1"/>
      <c r="M249" s="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</row>
    <row r="250" spans="1:136" ht="15" customHeight="1">
      <c r="A250" s="3"/>
      <c r="B250" s="3"/>
      <c r="C250" s="11"/>
      <c r="D250" s="4"/>
      <c r="E250" s="1"/>
      <c r="F250" s="49"/>
      <c r="G250" s="7"/>
      <c r="H250" s="6"/>
      <c r="I250" s="7"/>
      <c r="J250" s="1"/>
      <c r="K250" s="1"/>
      <c r="L250" s="1"/>
      <c r="M250" s="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</row>
    <row r="251" spans="1:136" ht="15" customHeight="1">
      <c r="A251" s="3"/>
      <c r="B251" s="3"/>
      <c r="C251" s="11"/>
      <c r="D251" s="4"/>
      <c r="E251" s="1"/>
      <c r="F251" s="49"/>
      <c r="G251" s="7"/>
      <c r="H251" s="6"/>
      <c r="I251" s="7"/>
      <c r="J251" s="1"/>
      <c r="K251" s="1"/>
      <c r="L251" s="1"/>
      <c r="M251" s="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</row>
    <row r="252" spans="1:136" ht="15" customHeight="1">
      <c r="A252" s="3"/>
      <c r="B252" s="3"/>
      <c r="C252" s="11"/>
      <c r="D252" s="4"/>
      <c r="E252" s="1"/>
      <c r="F252" s="49"/>
      <c r="G252" s="7"/>
      <c r="H252" s="6"/>
      <c r="I252" s="7"/>
      <c r="J252" s="1"/>
      <c r="K252" s="1"/>
      <c r="L252" s="1"/>
      <c r="M252" s="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</row>
    <row r="253" spans="1:136" ht="15" customHeight="1">
      <c r="A253" s="3"/>
      <c r="B253" s="3"/>
      <c r="C253" s="11"/>
      <c r="D253" s="4"/>
      <c r="E253" s="1"/>
      <c r="F253" s="49"/>
      <c r="G253" s="7"/>
      <c r="H253" s="6"/>
      <c r="I253" s="7"/>
      <c r="J253" s="1"/>
      <c r="K253" s="1"/>
      <c r="L253" s="1"/>
      <c r="M253" s="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</row>
    <row r="254" spans="1:136" ht="15" customHeight="1">
      <c r="A254" s="3"/>
      <c r="B254" s="3"/>
      <c r="C254" s="11"/>
      <c r="D254" s="4"/>
      <c r="E254" s="1"/>
      <c r="F254" s="49"/>
      <c r="G254" s="7"/>
      <c r="H254" s="6"/>
      <c r="I254" s="7"/>
      <c r="J254" s="1"/>
      <c r="K254" s="1"/>
      <c r="L254" s="1"/>
      <c r="M254" s="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</row>
    <row r="255" spans="1:136" ht="15" customHeight="1">
      <c r="A255" s="3"/>
      <c r="B255" s="3"/>
      <c r="C255" s="11"/>
      <c r="D255" s="4"/>
      <c r="E255" s="1"/>
      <c r="F255" s="49"/>
      <c r="G255" s="7"/>
      <c r="H255" s="6"/>
      <c r="I255" s="7"/>
      <c r="J255" s="1"/>
      <c r="K255" s="1"/>
      <c r="L255" s="1"/>
      <c r="M255" s="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</row>
    <row r="256" spans="1:136" ht="15" customHeight="1">
      <c r="A256" s="3"/>
      <c r="B256" s="3"/>
      <c r="C256" s="11"/>
      <c r="D256" s="4"/>
      <c r="E256" s="1"/>
      <c r="F256" s="49"/>
      <c r="G256" s="7"/>
      <c r="H256" s="6"/>
      <c r="I256" s="7"/>
      <c r="J256" s="1"/>
      <c r="K256" s="1"/>
      <c r="L256" s="1"/>
      <c r="M256" s="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</row>
    <row r="257" spans="1:136" ht="15" customHeight="1">
      <c r="A257" s="3"/>
      <c r="B257" s="3"/>
      <c r="C257" s="11"/>
      <c r="D257" s="4"/>
      <c r="E257" s="1"/>
      <c r="F257" s="49"/>
      <c r="G257" s="7"/>
      <c r="H257" s="6"/>
      <c r="I257" s="7"/>
      <c r="J257" s="1"/>
      <c r="K257" s="1"/>
      <c r="L257" s="1"/>
      <c r="M257" s="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</row>
    <row r="258" spans="1:136" ht="15" customHeight="1">
      <c r="A258" s="3"/>
      <c r="B258" s="3"/>
      <c r="C258" s="11"/>
      <c r="D258" s="4"/>
      <c r="E258" s="1"/>
      <c r="F258" s="49"/>
      <c r="G258" s="7"/>
      <c r="H258" s="6"/>
      <c r="I258" s="7"/>
      <c r="J258" s="1"/>
      <c r="K258" s="1"/>
      <c r="L258" s="1"/>
      <c r="M258" s="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</row>
    <row r="259" spans="1:136" ht="15" customHeight="1">
      <c r="A259" s="3"/>
      <c r="B259" s="3"/>
      <c r="C259" s="11"/>
      <c r="D259" s="4"/>
      <c r="E259" s="1"/>
      <c r="F259" s="49"/>
      <c r="G259" s="7"/>
      <c r="H259" s="6"/>
      <c r="I259" s="7"/>
      <c r="J259" s="1"/>
      <c r="K259" s="1"/>
      <c r="L259" s="1"/>
      <c r="M259" s="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</row>
    <row r="260" spans="1:136" ht="15" customHeight="1">
      <c r="A260" s="3"/>
      <c r="B260" s="3"/>
      <c r="C260" s="11"/>
      <c r="D260" s="4"/>
      <c r="E260" s="1"/>
      <c r="F260" s="49"/>
      <c r="G260" s="7"/>
      <c r="H260" s="6"/>
      <c r="I260" s="7"/>
      <c r="J260" s="1"/>
      <c r="K260" s="1"/>
      <c r="L260" s="1"/>
      <c r="M260" s="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</row>
    <row r="261" spans="1:136" ht="15" customHeight="1">
      <c r="A261" s="3"/>
      <c r="B261" s="3"/>
      <c r="C261" s="11"/>
      <c r="D261" s="4"/>
      <c r="E261" s="1"/>
      <c r="F261" s="49"/>
      <c r="G261" s="7"/>
      <c r="H261" s="6"/>
      <c r="I261" s="7"/>
      <c r="J261" s="1"/>
      <c r="K261" s="1"/>
      <c r="L261" s="1"/>
      <c r="M261" s="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</row>
    <row r="262" spans="1:136" ht="15" customHeight="1">
      <c r="A262" s="3"/>
      <c r="B262" s="3"/>
      <c r="C262" s="11"/>
      <c r="D262" s="4"/>
      <c r="E262" s="1"/>
      <c r="F262" s="49"/>
      <c r="G262" s="7"/>
      <c r="H262" s="6"/>
      <c r="I262" s="7"/>
      <c r="J262" s="1"/>
      <c r="K262" s="1"/>
      <c r="L262" s="1"/>
      <c r="M262" s="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</row>
    <row r="263" spans="1:136" ht="15" customHeight="1">
      <c r="A263" s="3"/>
      <c r="B263" s="3"/>
      <c r="C263" s="11"/>
      <c r="D263" s="4"/>
      <c r="E263" s="1"/>
      <c r="F263" s="49"/>
      <c r="G263" s="7"/>
      <c r="H263" s="6"/>
      <c r="I263" s="7"/>
      <c r="J263" s="1"/>
      <c r="K263" s="1"/>
      <c r="L263" s="1"/>
      <c r="M263" s="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</row>
    <row r="264" spans="1:136" ht="15" customHeight="1">
      <c r="A264" s="3"/>
      <c r="B264" s="3"/>
      <c r="C264" s="11"/>
      <c r="D264" s="4"/>
      <c r="E264" s="1"/>
      <c r="F264" s="49"/>
      <c r="G264" s="7"/>
      <c r="H264" s="6"/>
      <c r="I264" s="7"/>
      <c r="J264" s="1"/>
      <c r="K264" s="1"/>
      <c r="L264" s="1"/>
      <c r="M264" s="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</row>
    <row r="265" spans="1:136" ht="15" customHeight="1">
      <c r="A265" s="3"/>
      <c r="B265" s="3"/>
      <c r="C265" s="11"/>
      <c r="D265" s="4"/>
      <c r="E265" s="1"/>
      <c r="F265" s="49"/>
      <c r="G265" s="7"/>
      <c r="H265" s="6"/>
      <c r="I265" s="7"/>
      <c r="J265" s="1"/>
      <c r="K265" s="1"/>
      <c r="L265" s="1"/>
      <c r="M265" s="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</row>
    <row r="266" spans="1:136" ht="15" customHeight="1">
      <c r="A266" s="3"/>
      <c r="B266" s="3"/>
      <c r="C266" s="11"/>
      <c r="D266" s="4"/>
      <c r="E266" s="1"/>
      <c r="F266" s="49"/>
      <c r="G266" s="7"/>
      <c r="H266" s="6"/>
      <c r="I266" s="7"/>
      <c r="J266" s="1"/>
      <c r="K266" s="1"/>
      <c r="L266" s="1"/>
      <c r="M266" s="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</row>
    <row r="267" spans="1:136" ht="15" customHeight="1">
      <c r="A267" s="3"/>
      <c r="B267" s="3"/>
      <c r="C267" s="11"/>
      <c r="D267" s="4"/>
      <c r="E267" s="1"/>
      <c r="F267" s="49"/>
      <c r="G267" s="7"/>
      <c r="H267" s="6"/>
      <c r="I267" s="7"/>
      <c r="J267" s="1"/>
      <c r="K267" s="1"/>
      <c r="L267" s="1"/>
      <c r="M267" s="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</row>
    <row r="268" spans="1:136" ht="15" customHeight="1">
      <c r="A268" s="3"/>
      <c r="B268" s="3"/>
      <c r="C268" s="11"/>
      <c r="D268" s="4"/>
      <c r="E268" s="1"/>
      <c r="F268" s="49"/>
      <c r="G268" s="7"/>
      <c r="H268" s="6"/>
      <c r="I268" s="7"/>
      <c r="J268" s="1"/>
      <c r="K268" s="1"/>
      <c r="L268" s="1"/>
      <c r="M268" s="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</row>
    <row r="269" spans="1:136" ht="15" customHeight="1">
      <c r="A269" s="3"/>
      <c r="B269" s="3"/>
      <c r="C269" s="11"/>
      <c r="D269" s="4"/>
      <c r="E269" s="1"/>
      <c r="F269" s="49"/>
      <c r="G269" s="7"/>
      <c r="H269" s="6"/>
      <c r="I269" s="7"/>
      <c r="J269" s="1"/>
      <c r="K269" s="1"/>
      <c r="L269" s="1"/>
      <c r="M269" s="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</row>
    <row r="270" spans="1:136" ht="15" customHeight="1">
      <c r="A270" s="3"/>
      <c r="B270" s="3"/>
      <c r="C270" s="11"/>
      <c r="D270" s="4"/>
      <c r="E270" s="1"/>
      <c r="F270" s="49"/>
      <c r="G270" s="7"/>
      <c r="H270" s="6"/>
      <c r="I270" s="7"/>
      <c r="J270" s="1"/>
      <c r="K270" s="1"/>
      <c r="L270" s="1"/>
      <c r="M270" s="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</row>
    <row r="271" spans="1:136" ht="15" customHeight="1">
      <c r="A271" s="3"/>
      <c r="B271" s="3"/>
      <c r="C271" s="11"/>
      <c r="D271" s="4"/>
      <c r="E271" s="1"/>
      <c r="F271" s="49"/>
      <c r="G271" s="7"/>
      <c r="H271" s="6"/>
      <c r="I271" s="7"/>
      <c r="J271" s="1"/>
      <c r="K271" s="1"/>
      <c r="L271" s="1"/>
      <c r="M271" s="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</row>
    <row r="272" spans="1:136" ht="15" customHeight="1">
      <c r="A272" s="3"/>
      <c r="B272" s="3"/>
      <c r="C272" s="11"/>
      <c r="D272" s="4"/>
      <c r="E272" s="1"/>
      <c r="F272" s="49"/>
      <c r="G272" s="7"/>
      <c r="H272" s="6"/>
      <c r="I272" s="7"/>
      <c r="J272" s="1"/>
      <c r="K272" s="1"/>
      <c r="L272" s="1"/>
      <c r="M272" s="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</row>
    <row r="273" spans="1:136" ht="15" customHeight="1">
      <c r="A273" s="3"/>
      <c r="B273" s="3"/>
      <c r="C273" s="11"/>
      <c r="D273" s="4"/>
      <c r="E273" s="1"/>
      <c r="F273" s="49"/>
      <c r="G273" s="7"/>
      <c r="H273" s="6"/>
      <c r="I273" s="7"/>
      <c r="J273" s="1"/>
      <c r="K273" s="1"/>
      <c r="L273" s="1"/>
      <c r="M273" s="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</row>
    <row r="274" spans="1:136" ht="15" customHeight="1">
      <c r="A274" s="3"/>
      <c r="B274" s="3"/>
      <c r="C274" s="11"/>
      <c r="D274" s="4"/>
      <c r="E274" s="1"/>
      <c r="F274" s="49"/>
      <c r="G274" s="7"/>
      <c r="H274" s="6"/>
      <c r="I274" s="7"/>
      <c r="J274" s="1"/>
      <c r="K274" s="1"/>
      <c r="L274" s="1"/>
      <c r="M274" s="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</row>
    <row r="275" spans="1:136" ht="15" customHeight="1">
      <c r="A275" s="3"/>
      <c r="B275" s="3"/>
      <c r="C275" s="11"/>
      <c r="D275" s="4"/>
      <c r="E275" s="1"/>
      <c r="F275" s="49"/>
      <c r="G275" s="7"/>
      <c r="H275" s="6"/>
      <c r="I275" s="7"/>
      <c r="J275" s="1"/>
      <c r="K275" s="1"/>
      <c r="L275" s="1"/>
      <c r="M275" s="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</row>
    <row r="276" spans="1:136" ht="15" customHeight="1">
      <c r="A276" s="3"/>
      <c r="B276" s="3"/>
      <c r="C276" s="11"/>
      <c r="D276" s="4"/>
      <c r="E276" s="1"/>
      <c r="F276" s="49"/>
      <c r="G276" s="7"/>
      <c r="H276" s="6"/>
      <c r="I276" s="7"/>
      <c r="J276" s="1"/>
      <c r="K276" s="1"/>
      <c r="L276" s="1"/>
      <c r="M276" s="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</row>
    <row r="277" spans="1:136" ht="15" customHeight="1">
      <c r="A277" s="3"/>
      <c r="B277" s="3"/>
      <c r="C277" s="11"/>
      <c r="D277" s="4"/>
      <c r="E277" s="1"/>
      <c r="F277" s="49"/>
      <c r="G277" s="7"/>
      <c r="H277" s="6"/>
      <c r="I277" s="7"/>
      <c r="J277" s="1"/>
      <c r="K277" s="1"/>
      <c r="L277" s="1"/>
      <c r="M277" s="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</row>
    <row r="278" spans="1:136" ht="15" customHeight="1">
      <c r="A278" s="3"/>
      <c r="B278" s="3"/>
      <c r="C278" s="11"/>
      <c r="D278" s="4"/>
      <c r="E278" s="1"/>
      <c r="F278" s="49"/>
      <c r="G278" s="7"/>
      <c r="H278" s="6"/>
      <c r="I278" s="7"/>
      <c r="J278" s="1"/>
      <c r="K278" s="1"/>
      <c r="L278" s="1"/>
      <c r="M278" s="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</row>
    <row r="279" spans="1:136" ht="15" customHeight="1">
      <c r="A279" s="3"/>
      <c r="B279" s="3"/>
      <c r="C279" s="11"/>
      <c r="D279" s="4"/>
      <c r="E279" s="1"/>
      <c r="F279" s="49"/>
      <c r="G279" s="7"/>
      <c r="H279" s="6"/>
      <c r="I279" s="7"/>
      <c r="J279" s="1"/>
      <c r="K279" s="1"/>
      <c r="L279" s="1"/>
      <c r="M279" s="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</row>
    <row r="280" spans="1:136" ht="15" customHeight="1">
      <c r="A280" s="3"/>
      <c r="B280" s="3"/>
      <c r="C280" s="11"/>
      <c r="D280" s="4"/>
      <c r="E280" s="1"/>
      <c r="F280" s="49"/>
      <c r="G280" s="7"/>
      <c r="H280" s="6"/>
      <c r="I280" s="7"/>
      <c r="J280" s="1"/>
      <c r="K280" s="1"/>
      <c r="L280" s="1"/>
      <c r="M280" s="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</row>
    <row r="281" spans="1:136" ht="15" customHeight="1">
      <c r="A281" s="3"/>
      <c r="B281" s="3"/>
      <c r="C281" s="11"/>
      <c r="D281" s="4"/>
      <c r="E281" s="1"/>
      <c r="F281" s="49"/>
      <c r="G281" s="7"/>
      <c r="H281" s="6"/>
      <c r="I281" s="7"/>
      <c r="J281" s="1"/>
      <c r="K281" s="1"/>
      <c r="L281" s="1"/>
      <c r="M281" s="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</row>
    <row r="282" spans="1:136" ht="15" customHeight="1">
      <c r="A282" s="3"/>
      <c r="B282" s="3"/>
      <c r="C282" s="11"/>
      <c r="D282" s="4"/>
      <c r="E282" s="1"/>
      <c r="F282" s="49"/>
      <c r="G282" s="7"/>
      <c r="H282" s="6"/>
      <c r="I282" s="7"/>
      <c r="J282" s="1"/>
      <c r="K282" s="1"/>
      <c r="L282" s="1"/>
      <c r="M282" s="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</row>
    <row r="283" spans="1:136" ht="15" customHeight="1">
      <c r="A283" s="3"/>
      <c r="B283" s="3"/>
      <c r="C283" s="11"/>
      <c r="D283" s="4"/>
      <c r="E283" s="1"/>
      <c r="F283" s="49"/>
      <c r="G283" s="7"/>
      <c r="H283" s="6"/>
      <c r="I283" s="7"/>
      <c r="J283" s="1"/>
      <c r="K283" s="1"/>
      <c r="L283" s="1"/>
      <c r="M283" s="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</row>
    <row r="284" spans="1:136" ht="15" customHeight="1">
      <c r="A284" s="3"/>
      <c r="B284" s="3"/>
      <c r="C284" s="11"/>
      <c r="D284" s="4"/>
      <c r="E284" s="1"/>
      <c r="F284" s="49"/>
      <c r="G284" s="7"/>
      <c r="H284" s="6"/>
      <c r="I284" s="7"/>
      <c r="J284" s="1"/>
      <c r="K284" s="1"/>
      <c r="L284" s="1"/>
      <c r="M284" s="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</row>
    <row r="285" spans="1:136" ht="15" customHeight="1">
      <c r="A285" s="3"/>
      <c r="B285" s="3"/>
      <c r="C285" s="11"/>
      <c r="D285" s="4"/>
      <c r="E285" s="1"/>
      <c r="F285" s="49"/>
      <c r="G285" s="7"/>
      <c r="H285" s="6"/>
      <c r="I285" s="7"/>
      <c r="J285" s="1"/>
      <c r="K285" s="1"/>
      <c r="L285" s="1"/>
      <c r="M285" s="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</row>
    <row r="286" spans="1:136" ht="15" customHeight="1">
      <c r="A286" s="3"/>
      <c r="B286" s="3"/>
      <c r="C286" s="11"/>
      <c r="D286" s="4"/>
      <c r="E286" s="1"/>
      <c r="F286" s="49"/>
      <c r="G286" s="7"/>
      <c r="H286" s="6"/>
      <c r="I286" s="7"/>
      <c r="J286" s="1"/>
      <c r="K286" s="1"/>
      <c r="L286" s="1"/>
      <c r="M286" s="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</row>
    <row r="287" spans="1:136" ht="15" customHeight="1">
      <c r="A287" s="3"/>
      <c r="B287" s="3"/>
      <c r="C287" s="11"/>
      <c r="D287" s="4"/>
      <c r="E287" s="1"/>
      <c r="F287" s="49"/>
      <c r="G287" s="7"/>
      <c r="H287" s="6"/>
      <c r="I287" s="7"/>
      <c r="J287" s="1"/>
      <c r="K287" s="1"/>
      <c r="L287" s="1"/>
      <c r="M287" s="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</row>
    <row r="288" spans="1:136" ht="15" customHeight="1">
      <c r="A288" s="3"/>
      <c r="B288" s="3"/>
      <c r="C288" s="11"/>
      <c r="D288" s="4"/>
      <c r="E288" s="1"/>
      <c r="F288" s="49"/>
      <c r="G288" s="7"/>
      <c r="H288" s="6"/>
      <c r="I288" s="7"/>
      <c r="J288" s="1"/>
      <c r="K288" s="1"/>
      <c r="L288" s="1"/>
      <c r="M288" s="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</row>
    <row r="289" spans="1:136" ht="15" customHeight="1">
      <c r="A289" s="3"/>
      <c r="B289" s="3"/>
      <c r="C289" s="11"/>
      <c r="D289" s="4"/>
      <c r="E289" s="1"/>
      <c r="F289" s="49"/>
      <c r="G289" s="7"/>
      <c r="H289" s="6"/>
      <c r="I289" s="7"/>
      <c r="J289" s="1"/>
      <c r="K289" s="1"/>
      <c r="L289" s="1"/>
      <c r="M289" s="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</row>
    <row r="290" spans="1:136" ht="15" customHeight="1">
      <c r="A290" s="3"/>
      <c r="B290" s="3"/>
      <c r="C290" s="11"/>
      <c r="D290" s="4"/>
      <c r="E290" s="1"/>
      <c r="F290" s="49"/>
      <c r="G290" s="7"/>
      <c r="H290" s="6"/>
      <c r="I290" s="7"/>
      <c r="J290" s="1"/>
      <c r="K290" s="1"/>
      <c r="L290" s="1"/>
      <c r="M290" s="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</row>
    <row r="291" spans="1:136" ht="15" customHeight="1">
      <c r="A291" s="3"/>
      <c r="B291" s="3"/>
      <c r="C291" s="11"/>
      <c r="D291" s="4"/>
      <c r="E291" s="1"/>
      <c r="F291" s="49"/>
      <c r="G291" s="7"/>
      <c r="H291" s="6"/>
      <c r="I291" s="7"/>
      <c r="J291" s="1"/>
      <c r="K291" s="1"/>
      <c r="L291" s="1"/>
      <c r="M291" s="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</row>
    <row r="292" spans="1:136" ht="15" customHeight="1">
      <c r="A292" s="3"/>
      <c r="B292" s="3"/>
      <c r="C292" s="11"/>
      <c r="D292" s="4"/>
      <c r="E292" s="1"/>
      <c r="F292" s="49"/>
      <c r="G292" s="7"/>
      <c r="H292" s="6"/>
      <c r="I292" s="7"/>
      <c r="J292" s="1"/>
      <c r="K292" s="1"/>
      <c r="L292" s="1"/>
      <c r="M292" s="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</row>
    <row r="293" spans="1:136" ht="15" customHeight="1">
      <c r="A293" s="3"/>
      <c r="B293" s="3"/>
      <c r="C293" s="11"/>
      <c r="D293" s="4"/>
      <c r="E293" s="1"/>
      <c r="F293" s="49"/>
      <c r="G293" s="7"/>
      <c r="H293" s="6"/>
      <c r="I293" s="7"/>
      <c r="J293" s="1"/>
      <c r="K293" s="1"/>
      <c r="L293" s="1"/>
      <c r="M293" s="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</row>
    <row r="294" spans="1:136" ht="15" customHeight="1">
      <c r="A294" s="3"/>
      <c r="B294" s="3"/>
      <c r="C294" s="11"/>
      <c r="D294" s="4"/>
      <c r="E294" s="1"/>
      <c r="F294" s="49"/>
      <c r="G294" s="7"/>
      <c r="H294" s="6"/>
      <c r="I294" s="7"/>
      <c r="J294" s="1"/>
      <c r="K294" s="1"/>
      <c r="L294" s="1"/>
      <c r="M294" s="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</row>
    <row r="295" spans="1:136" ht="15" customHeight="1">
      <c r="A295" s="3"/>
      <c r="B295" s="3"/>
      <c r="C295" s="11"/>
      <c r="D295" s="4"/>
      <c r="E295" s="1"/>
      <c r="F295" s="49"/>
      <c r="G295" s="7"/>
      <c r="H295" s="6"/>
      <c r="I295" s="7"/>
      <c r="J295" s="1"/>
      <c r="K295" s="1"/>
      <c r="L295" s="1"/>
      <c r="M295" s="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</row>
    <row r="296" spans="1:136" ht="15" customHeight="1">
      <c r="A296" s="3"/>
      <c r="B296" s="3"/>
      <c r="C296" s="11"/>
      <c r="D296" s="4"/>
      <c r="E296" s="1"/>
      <c r="F296" s="49"/>
      <c r="G296" s="7"/>
      <c r="H296" s="6"/>
      <c r="I296" s="7"/>
      <c r="J296" s="1"/>
      <c r="K296" s="1"/>
      <c r="L296" s="1"/>
      <c r="M296" s="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</row>
    <row r="297" spans="1:136" ht="15" customHeight="1">
      <c r="A297" s="3"/>
      <c r="B297" s="3"/>
      <c r="C297" s="11"/>
      <c r="D297" s="4"/>
      <c r="E297" s="1"/>
      <c r="F297" s="49"/>
      <c r="G297" s="7"/>
      <c r="H297" s="6"/>
      <c r="I297" s="7"/>
      <c r="J297" s="1"/>
      <c r="K297" s="1"/>
      <c r="L297" s="1"/>
      <c r="M297" s="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</row>
    <row r="298" spans="1:136" ht="15" customHeight="1">
      <c r="A298" s="3"/>
      <c r="B298" s="3"/>
      <c r="C298" s="11"/>
      <c r="D298" s="4"/>
      <c r="E298" s="1"/>
      <c r="F298" s="49"/>
      <c r="G298" s="7"/>
      <c r="H298" s="6"/>
      <c r="I298" s="7"/>
      <c r="J298" s="1"/>
      <c r="K298" s="1"/>
      <c r="L298" s="1"/>
      <c r="M298" s="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</row>
    <row r="299" spans="1:136" ht="15" customHeight="1">
      <c r="A299" s="3"/>
      <c r="B299" s="3"/>
      <c r="C299" s="11"/>
      <c r="D299" s="4"/>
      <c r="E299" s="1"/>
      <c r="F299" s="49"/>
      <c r="G299" s="7"/>
      <c r="H299" s="6"/>
      <c r="I299" s="7"/>
      <c r="J299" s="1"/>
      <c r="K299" s="1"/>
      <c r="L299" s="1"/>
      <c r="M299" s="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</row>
    <row r="300" spans="1:136" ht="15" customHeight="1">
      <c r="A300" s="3"/>
      <c r="B300" s="3"/>
      <c r="C300" s="11"/>
      <c r="D300" s="4"/>
      <c r="E300" s="1"/>
      <c r="F300" s="49"/>
      <c r="G300" s="7"/>
      <c r="H300" s="6"/>
      <c r="I300" s="7"/>
      <c r="J300" s="1"/>
      <c r="K300" s="1"/>
      <c r="L300" s="1"/>
      <c r="M300" s="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</row>
    <row r="301" spans="1:136" ht="15" customHeight="1">
      <c r="A301" s="3"/>
      <c r="B301" s="3"/>
      <c r="C301" s="11"/>
      <c r="D301" s="4"/>
      <c r="E301" s="1"/>
      <c r="F301" s="49"/>
      <c r="G301" s="7"/>
      <c r="H301" s="6"/>
      <c r="I301" s="7"/>
      <c r="J301" s="1"/>
      <c r="K301" s="1"/>
      <c r="L301" s="1"/>
      <c r="M301" s="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</row>
    <row r="302" spans="1:136" ht="15" customHeight="1">
      <c r="A302" s="3"/>
      <c r="B302" s="3"/>
      <c r="C302" s="11"/>
      <c r="D302" s="4"/>
      <c r="E302" s="1"/>
      <c r="F302" s="49"/>
      <c r="G302" s="7"/>
      <c r="H302" s="6"/>
      <c r="I302" s="7"/>
      <c r="J302" s="1"/>
      <c r="K302" s="1"/>
      <c r="L302" s="1"/>
      <c r="M302" s="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</row>
    <row r="303" spans="1:136" ht="15" customHeight="1">
      <c r="A303" s="3"/>
      <c r="B303" s="3"/>
      <c r="C303" s="11"/>
      <c r="D303" s="4"/>
      <c r="E303" s="1"/>
      <c r="F303" s="49"/>
      <c r="G303" s="7"/>
      <c r="H303" s="6"/>
      <c r="I303" s="7"/>
      <c r="J303" s="1"/>
      <c r="K303" s="1"/>
      <c r="L303" s="1"/>
      <c r="M303" s="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</row>
    <row r="304" spans="1:136" ht="15" customHeight="1">
      <c r="A304" s="3"/>
      <c r="B304" s="3"/>
      <c r="C304" s="11"/>
      <c r="D304" s="4"/>
      <c r="E304" s="1"/>
      <c r="F304" s="49"/>
      <c r="G304" s="7"/>
      <c r="H304" s="6"/>
      <c r="I304" s="7"/>
      <c r="J304" s="1"/>
      <c r="K304" s="1"/>
      <c r="L304" s="1"/>
      <c r="M304" s="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</row>
    <row r="305" spans="1:136" ht="15" customHeight="1">
      <c r="A305" s="3"/>
      <c r="B305" s="3"/>
      <c r="C305" s="11"/>
      <c r="D305" s="4"/>
      <c r="E305" s="1"/>
      <c r="F305" s="49"/>
      <c r="G305" s="7"/>
      <c r="H305" s="6"/>
      <c r="I305" s="7"/>
      <c r="J305" s="1"/>
      <c r="K305" s="1"/>
      <c r="L305" s="1"/>
      <c r="M305" s="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</row>
    <row r="306" spans="1:136" ht="15" customHeight="1">
      <c r="A306" s="3"/>
      <c r="B306" s="3"/>
      <c r="C306" s="11"/>
      <c r="D306" s="4"/>
      <c r="E306" s="1"/>
      <c r="F306" s="49"/>
      <c r="G306" s="7"/>
      <c r="H306" s="6"/>
      <c r="I306" s="7"/>
      <c r="J306" s="1"/>
      <c r="K306" s="1"/>
      <c r="L306" s="1"/>
      <c r="M306" s="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</row>
    <row r="307" spans="1:136" ht="15" customHeight="1">
      <c r="A307" s="3"/>
      <c r="B307" s="3"/>
      <c r="C307" s="11"/>
      <c r="D307" s="4"/>
      <c r="E307" s="1"/>
      <c r="F307" s="49"/>
      <c r="G307" s="7"/>
      <c r="H307" s="6"/>
      <c r="I307" s="7"/>
      <c r="J307" s="1"/>
      <c r="K307" s="1"/>
      <c r="L307" s="1"/>
      <c r="M307" s="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</row>
    <row r="308" spans="1:136" ht="15" customHeight="1">
      <c r="A308" s="3"/>
      <c r="B308" s="3"/>
      <c r="C308" s="11"/>
      <c r="D308" s="4"/>
      <c r="E308" s="1"/>
      <c r="F308" s="49"/>
      <c r="G308" s="7"/>
      <c r="H308" s="6"/>
      <c r="I308" s="7"/>
      <c r="J308" s="1"/>
      <c r="K308" s="1"/>
      <c r="L308" s="1"/>
      <c r="M308" s="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</row>
    <row r="309" spans="1:136" ht="15" customHeight="1">
      <c r="A309" s="3"/>
      <c r="B309" s="3"/>
      <c r="C309" s="11"/>
      <c r="D309" s="4"/>
      <c r="E309" s="1"/>
      <c r="F309" s="49"/>
      <c r="G309" s="7"/>
      <c r="H309" s="6"/>
      <c r="I309" s="7"/>
      <c r="J309" s="1"/>
      <c r="K309" s="1"/>
      <c r="L309" s="1"/>
      <c r="M309" s="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</row>
    <row r="310" spans="1:136" ht="15" customHeight="1">
      <c r="A310" s="3"/>
      <c r="B310" s="3"/>
      <c r="C310" s="11"/>
      <c r="D310" s="4"/>
      <c r="E310" s="1"/>
      <c r="F310" s="49"/>
      <c r="G310" s="7"/>
      <c r="H310" s="6"/>
      <c r="I310" s="7"/>
      <c r="J310" s="1"/>
      <c r="K310" s="1"/>
      <c r="L310" s="1"/>
      <c r="M310" s="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</row>
    <row r="311" spans="1:136" ht="15" customHeight="1">
      <c r="A311" s="3"/>
      <c r="B311" s="3"/>
      <c r="C311" s="11"/>
      <c r="D311" s="4"/>
      <c r="E311" s="1"/>
      <c r="F311" s="49"/>
      <c r="G311" s="7"/>
      <c r="H311" s="6"/>
      <c r="I311" s="7"/>
      <c r="J311" s="1"/>
      <c r="K311" s="1"/>
      <c r="L311" s="1"/>
      <c r="M311" s="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</row>
    <row r="312" spans="1:136" ht="15" customHeight="1">
      <c r="A312" s="3"/>
      <c r="B312" s="3"/>
      <c r="C312" s="11"/>
      <c r="D312" s="4"/>
      <c r="E312" s="1"/>
      <c r="F312" s="49"/>
      <c r="G312" s="7"/>
      <c r="H312" s="6"/>
      <c r="I312" s="7"/>
      <c r="J312" s="1"/>
      <c r="K312" s="1"/>
      <c r="L312" s="1"/>
      <c r="M312" s="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</row>
    <row r="313" spans="1:136" ht="15" customHeight="1">
      <c r="A313" s="3"/>
      <c r="B313" s="3"/>
      <c r="C313" s="11"/>
      <c r="D313" s="4"/>
      <c r="E313" s="1"/>
      <c r="F313" s="49"/>
      <c r="G313" s="7"/>
      <c r="H313" s="6"/>
      <c r="I313" s="7"/>
      <c r="J313" s="1"/>
      <c r="K313" s="1"/>
      <c r="L313" s="1"/>
      <c r="M313" s="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</row>
    <row r="314" spans="1:136" ht="15" customHeight="1">
      <c r="A314" s="3"/>
      <c r="B314" s="3"/>
      <c r="C314" s="11"/>
      <c r="D314" s="4"/>
      <c r="E314" s="1"/>
      <c r="F314" s="49"/>
      <c r="G314" s="7"/>
      <c r="H314" s="6"/>
      <c r="I314" s="7"/>
      <c r="J314" s="1"/>
      <c r="K314" s="1"/>
      <c r="L314" s="1"/>
      <c r="M314" s="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</row>
    <row r="315" spans="1:136" ht="15" customHeight="1">
      <c r="A315" s="3"/>
      <c r="B315" s="3"/>
      <c r="C315" s="11"/>
      <c r="D315" s="4"/>
      <c r="E315" s="1"/>
      <c r="F315" s="49"/>
      <c r="G315" s="7"/>
      <c r="H315" s="6"/>
      <c r="I315" s="7"/>
      <c r="J315" s="1"/>
      <c r="K315" s="1"/>
      <c r="L315" s="1"/>
      <c r="M315" s="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</row>
    <row r="316" spans="1:136" ht="15" customHeight="1">
      <c r="A316" s="3"/>
      <c r="B316" s="3"/>
      <c r="C316" s="11"/>
      <c r="D316" s="4"/>
      <c r="E316" s="1"/>
      <c r="F316" s="49"/>
      <c r="G316" s="7"/>
      <c r="H316" s="6"/>
      <c r="I316" s="7"/>
      <c r="J316" s="1"/>
      <c r="K316" s="1"/>
      <c r="L316" s="1"/>
      <c r="M316" s="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</row>
    <row r="317" spans="1:136" ht="15" customHeight="1">
      <c r="A317" s="3"/>
      <c r="B317" s="3"/>
      <c r="C317" s="11"/>
      <c r="D317" s="4"/>
      <c r="E317" s="1"/>
      <c r="F317" s="49"/>
      <c r="G317" s="7"/>
      <c r="H317" s="6"/>
      <c r="I317" s="7"/>
      <c r="J317" s="1"/>
      <c r="K317" s="1"/>
      <c r="L317" s="1"/>
      <c r="M317" s="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</row>
    <row r="318" spans="1:136" ht="15" customHeight="1">
      <c r="A318" s="3"/>
      <c r="B318" s="3"/>
      <c r="C318" s="11"/>
      <c r="D318" s="4"/>
      <c r="E318" s="1"/>
      <c r="F318" s="49"/>
      <c r="G318" s="7"/>
      <c r="H318" s="6"/>
      <c r="I318" s="7"/>
      <c r="J318" s="1"/>
      <c r="K318" s="1"/>
      <c r="L318" s="1"/>
      <c r="M318" s="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</row>
    <row r="319" spans="1:136" ht="15" customHeight="1">
      <c r="A319" s="3"/>
      <c r="B319" s="3"/>
      <c r="C319" s="11"/>
      <c r="D319" s="4"/>
      <c r="E319" s="1"/>
      <c r="F319" s="49"/>
      <c r="G319" s="7"/>
      <c r="H319" s="6"/>
      <c r="I319" s="7"/>
      <c r="J319" s="1"/>
      <c r="K319" s="1"/>
      <c r="L319" s="1"/>
      <c r="M319" s="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</row>
    <row r="320" spans="1:136" ht="15" customHeight="1">
      <c r="A320" s="3"/>
      <c r="B320" s="3"/>
      <c r="C320" s="11"/>
      <c r="D320" s="4"/>
      <c r="E320" s="1"/>
      <c r="F320" s="49"/>
      <c r="G320" s="7"/>
      <c r="H320" s="6"/>
      <c r="I320" s="7"/>
      <c r="J320" s="1"/>
      <c r="K320" s="1"/>
      <c r="L320" s="1"/>
      <c r="M320" s="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</row>
    <row r="321" spans="1:136" ht="15" customHeight="1">
      <c r="A321" s="3"/>
      <c r="B321" s="3"/>
      <c r="C321" s="11"/>
      <c r="D321" s="4"/>
      <c r="E321" s="1"/>
      <c r="F321" s="49"/>
      <c r="G321" s="7"/>
      <c r="H321" s="6"/>
      <c r="I321" s="7"/>
      <c r="J321" s="1"/>
      <c r="K321" s="1"/>
      <c r="L321" s="1"/>
      <c r="M321" s="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</row>
    <row r="322" spans="1:136" ht="15" customHeight="1">
      <c r="A322" s="3"/>
      <c r="B322" s="3"/>
      <c r="C322" s="11"/>
      <c r="D322" s="4"/>
      <c r="E322" s="1"/>
      <c r="F322" s="49"/>
      <c r="G322" s="7"/>
      <c r="H322" s="6"/>
      <c r="I322" s="7"/>
      <c r="J322" s="1"/>
      <c r="K322" s="1"/>
      <c r="L322" s="1"/>
      <c r="M322" s="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</row>
    <row r="323" spans="1:136" ht="15" customHeight="1">
      <c r="A323" s="3"/>
      <c r="B323" s="3"/>
      <c r="C323" s="11"/>
      <c r="D323" s="4"/>
      <c r="E323" s="1"/>
      <c r="F323" s="49"/>
      <c r="G323" s="7"/>
      <c r="H323" s="6"/>
      <c r="I323" s="7"/>
      <c r="J323" s="1"/>
      <c r="K323" s="1"/>
      <c r="L323" s="1"/>
      <c r="M323" s="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</row>
    <row r="324" spans="1:136" ht="15" customHeight="1">
      <c r="A324" s="3"/>
      <c r="B324" s="3"/>
      <c r="C324" s="11"/>
      <c r="D324" s="4"/>
      <c r="E324" s="1"/>
      <c r="F324" s="49"/>
      <c r="G324" s="7"/>
      <c r="H324" s="6"/>
      <c r="I324" s="7"/>
      <c r="J324" s="1"/>
      <c r="K324" s="1"/>
      <c r="L324" s="1"/>
      <c r="M324" s="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</row>
    <row r="325" spans="1:136" ht="15" customHeight="1">
      <c r="A325" s="3"/>
      <c r="B325" s="3"/>
      <c r="C325" s="11"/>
      <c r="D325" s="4"/>
      <c r="E325" s="1"/>
      <c r="F325" s="49"/>
      <c r="G325" s="7"/>
      <c r="H325" s="6"/>
      <c r="I325" s="7"/>
      <c r="J325" s="1"/>
      <c r="K325" s="1"/>
      <c r="L325" s="1"/>
      <c r="M325" s="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</row>
    <row r="326" spans="1:136" ht="15" customHeight="1">
      <c r="A326" s="3"/>
      <c r="B326" s="3"/>
      <c r="C326" s="11"/>
      <c r="D326" s="4"/>
      <c r="E326" s="1"/>
      <c r="F326" s="49"/>
      <c r="G326" s="7"/>
      <c r="H326" s="6"/>
      <c r="I326" s="7"/>
      <c r="J326" s="1"/>
      <c r="K326" s="1"/>
      <c r="L326" s="1"/>
      <c r="M326" s="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</row>
    <row r="327" spans="1:136" ht="15" customHeight="1">
      <c r="A327" s="3"/>
      <c r="B327" s="3"/>
      <c r="C327" s="11"/>
      <c r="D327" s="4"/>
      <c r="E327" s="1"/>
      <c r="F327" s="49"/>
      <c r="G327" s="7"/>
      <c r="H327" s="6"/>
      <c r="I327" s="7"/>
      <c r="J327" s="1"/>
      <c r="K327" s="1"/>
      <c r="L327" s="1"/>
      <c r="M327" s="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</row>
    <row r="328" spans="1:136" ht="15" customHeight="1">
      <c r="A328" s="3"/>
      <c r="B328" s="3"/>
      <c r="C328" s="11"/>
      <c r="D328" s="4"/>
      <c r="E328" s="1"/>
      <c r="F328" s="49"/>
      <c r="G328" s="7"/>
      <c r="H328" s="6"/>
      <c r="I328" s="7"/>
      <c r="J328" s="1"/>
      <c r="K328" s="1"/>
      <c r="L328" s="1"/>
      <c r="M328" s="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</row>
    <row r="329" spans="1:136" ht="15" customHeight="1">
      <c r="A329" s="3"/>
      <c r="B329" s="3"/>
      <c r="C329" s="11"/>
      <c r="D329" s="4"/>
      <c r="E329" s="1"/>
      <c r="F329" s="49"/>
      <c r="G329" s="7"/>
      <c r="H329" s="6"/>
      <c r="I329" s="7"/>
      <c r="J329" s="1"/>
      <c r="K329" s="1"/>
      <c r="L329" s="1"/>
      <c r="M329" s="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</row>
    <row r="330" spans="1:136" ht="15" customHeight="1">
      <c r="A330" s="3"/>
      <c r="B330" s="3"/>
      <c r="C330" s="11"/>
      <c r="D330" s="4"/>
      <c r="E330" s="1"/>
      <c r="F330" s="49"/>
      <c r="G330" s="7"/>
      <c r="H330" s="6"/>
      <c r="I330" s="7"/>
      <c r="J330" s="1"/>
      <c r="K330" s="1"/>
      <c r="L330" s="1"/>
      <c r="M330" s="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</row>
    <row r="331" spans="1:136" ht="15" customHeight="1">
      <c r="A331" s="3"/>
      <c r="B331" s="3"/>
      <c r="C331" s="11"/>
      <c r="D331" s="4"/>
      <c r="E331" s="1"/>
      <c r="F331" s="49"/>
      <c r="G331" s="7"/>
      <c r="H331" s="6"/>
      <c r="I331" s="7"/>
      <c r="J331" s="1"/>
      <c r="K331" s="1"/>
      <c r="L331" s="1"/>
      <c r="M331" s="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</row>
    <row r="332" spans="1:136" ht="15" customHeight="1">
      <c r="A332" s="3"/>
      <c r="B332" s="3"/>
      <c r="C332" s="11"/>
      <c r="D332" s="4"/>
      <c r="E332" s="1"/>
      <c r="F332" s="49"/>
      <c r="G332" s="7"/>
      <c r="H332" s="6"/>
      <c r="I332" s="7"/>
      <c r="J332" s="1"/>
      <c r="K332" s="1"/>
      <c r="L332" s="1"/>
      <c r="M332" s="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</row>
    <row r="333" spans="1:136" ht="15" customHeight="1">
      <c r="A333" s="3"/>
      <c r="B333" s="3"/>
      <c r="C333" s="11"/>
      <c r="D333" s="4"/>
      <c r="E333" s="1"/>
      <c r="F333" s="49"/>
      <c r="G333" s="7"/>
      <c r="H333" s="6"/>
      <c r="I333" s="7"/>
      <c r="J333" s="1"/>
      <c r="K333" s="1"/>
      <c r="L333" s="1"/>
      <c r="M333" s="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</row>
    <row r="334" spans="1:136" ht="15" customHeight="1">
      <c r="A334" s="3"/>
      <c r="B334" s="3"/>
      <c r="C334" s="11"/>
      <c r="D334" s="4"/>
      <c r="E334" s="1"/>
      <c r="F334" s="49"/>
      <c r="G334" s="7"/>
      <c r="H334" s="6"/>
      <c r="I334" s="7"/>
      <c r="J334" s="1"/>
      <c r="K334" s="1"/>
      <c r="L334" s="1"/>
      <c r="M334" s="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</row>
    <row r="335" spans="1:136" ht="15" customHeight="1">
      <c r="A335" s="3"/>
      <c r="B335" s="3"/>
      <c r="C335" s="11"/>
      <c r="D335" s="4"/>
      <c r="E335" s="1"/>
      <c r="F335" s="49"/>
      <c r="G335" s="7"/>
      <c r="H335" s="6"/>
      <c r="I335" s="7"/>
      <c r="J335" s="1"/>
      <c r="K335" s="1"/>
      <c r="L335" s="1"/>
      <c r="M335" s="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</row>
    <row r="336" spans="1:136" ht="15" customHeight="1">
      <c r="A336" s="3"/>
      <c r="B336" s="3"/>
      <c r="C336" s="11"/>
      <c r="D336" s="4"/>
      <c r="E336" s="1"/>
      <c r="F336" s="49"/>
      <c r="G336" s="7"/>
      <c r="H336" s="6"/>
      <c r="I336" s="7"/>
      <c r="J336" s="1"/>
      <c r="K336" s="1"/>
      <c r="L336" s="1"/>
      <c r="M336" s="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</row>
    <row r="337" spans="1:136" ht="15" customHeight="1">
      <c r="A337" s="3"/>
      <c r="B337" s="3"/>
      <c r="C337" s="11"/>
      <c r="D337" s="4"/>
      <c r="E337" s="1"/>
      <c r="F337" s="49"/>
      <c r="G337" s="7"/>
      <c r="H337" s="6"/>
      <c r="I337" s="7"/>
      <c r="J337" s="1"/>
      <c r="K337" s="1"/>
      <c r="L337" s="1"/>
      <c r="M337" s="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</row>
    <row r="338" spans="1:136" ht="15" customHeight="1">
      <c r="A338" s="3"/>
      <c r="B338" s="3"/>
      <c r="C338" s="11"/>
      <c r="D338" s="4"/>
      <c r="E338" s="1"/>
      <c r="F338" s="49"/>
      <c r="G338" s="7"/>
      <c r="H338" s="6"/>
      <c r="I338" s="7"/>
      <c r="J338" s="1"/>
      <c r="K338" s="1"/>
      <c r="L338" s="1"/>
      <c r="M338" s="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</row>
    <row r="339" spans="1:136" ht="15" customHeight="1">
      <c r="A339" s="3"/>
      <c r="B339" s="3"/>
      <c r="C339" s="11"/>
      <c r="D339" s="4"/>
      <c r="E339" s="1"/>
      <c r="F339" s="49"/>
      <c r="G339" s="7"/>
      <c r="H339" s="6"/>
      <c r="I339" s="7"/>
      <c r="J339" s="1"/>
      <c r="K339" s="1"/>
      <c r="L339" s="1"/>
      <c r="M339" s="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</row>
    <row r="340" spans="1:136" ht="15" customHeight="1">
      <c r="A340" s="3"/>
      <c r="B340" s="3"/>
      <c r="C340" s="11"/>
      <c r="D340" s="4"/>
      <c r="E340" s="1"/>
      <c r="F340" s="49"/>
      <c r="G340" s="7"/>
      <c r="H340" s="6"/>
      <c r="I340" s="7"/>
      <c r="J340" s="1"/>
      <c r="K340" s="1"/>
      <c r="L340" s="1"/>
      <c r="M340" s="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</row>
    <row r="341" spans="1:136" ht="15" customHeight="1">
      <c r="A341" s="3"/>
      <c r="B341" s="3"/>
      <c r="C341" s="11"/>
      <c r="D341" s="4"/>
      <c r="E341" s="1"/>
      <c r="F341" s="49"/>
      <c r="G341" s="7"/>
      <c r="H341" s="6"/>
      <c r="I341" s="7"/>
      <c r="J341" s="1"/>
      <c r="K341" s="1"/>
      <c r="L341" s="1"/>
      <c r="M341" s="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</row>
    <row r="342" spans="1:136" ht="15" customHeight="1">
      <c r="A342" s="3"/>
      <c r="B342" s="3"/>
      <c r="C342" s="11"/>
      <c r="D342" s="4"/>
      <c r="E342" s="1"/>
      <c r="F342" s="49"/>
      <c r="G342" s="7"/>
      <c r="H342" s="6"/>
      <c r="I342" s="7"/>
      <c r="J342" s="1"/>
      <c r="K342" s="1"/>
      <c r="L342" s="1"/>
      <c r="M342" s="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</row>
    <row r="343" spans="1:136" ht="15" customHeight="1">
      <c r="A343" s="3"/>
      <c r="B343" s="3"/>
      <c r="C343" s="11"/>
      <c r="D343" s="4"/>
      <c r="E343" s="1"/>
      <c r="F343" s="49"/>
      <c r="G343" s="7"/>
      <c r="H343" s="6"/>
      <c r="I343" s="7"/>
      <c r="J343" s="1"/>
      <c r="K343" s="1"/>
      <c r="L343" s="1"/>
      <c r="M343" s="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</row>
    <row r="344" spans="1:136" ht="15" customHeight="1">
      <c r="A344" s="3"/>
      <c r="B344" s="3"/>
      <c r="C344" s="11"/>
      <c r="D344" s="4"/>
      <c r="E344" s="1"/>
      <c r="F344" s="49"/>
      <c r="G344" s="7"/>
      <c r="H344" s="6"/>
      <c r="I344" s="7"/>
      <c r="J344" s="1"/>
      <c r="K344" s="1"/>
      <c r="L344" s="1"/>
      <c r="M344" s="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</row>
    <row r="345" spans="1:136" ht="15" customHeight="1">
      <c r="A345" s="3"/>
      <c r="B345" s="3"/>
      <c r="C345" s="11"/>
      <c r="D345" s="4"/>
      <c r="E345" s="1"/>
      <c r="F345" s="49"/>
      <c r="G345" s="7"/>
      <c r="H345" s="6"/>
      <c r="I345" s="7"/>
      <c r="J345" s="1"/>
      <c r="K345" s="1"/>
      <c r="L345" s="1"/>
      <c r="M345" s="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</row>
    <row r="346" spans="1:136" ht="15" customHeight="1">
      <c r="A346" s="3"/>
      <c r="B346" s="3"/>
      <c r="C346" s="11"/>
      <c r="D346" s="4"/>
      <c r="E346" s="1"/>
      <c r="F346" s="49"/>
      <c r="G346" s="7"/>
      <c r="H346" s="6"/>
      <c r="I346" s="7"/>
      <c r="J346" s="1"/>
      <c r="K346" s="1"/>
      <c r="L346" s="1"/>
      <c r="M346" s="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</row>
    <row r="347" spans="1:136" ht="15" customHeight="1">
      <c r="A347" s="3"/>
      <c r="B347" s="3"/>
      <c r="C347" s="11"/>
      <c r="D347" s="4"/>
      <c r="E347" s="1"/>
      <c r="F347" s="49"/>
      <c r="G347" s="7"/>
      <c r="H347" s="6"/>
      <c r="I347" s="7"/>
      <c r="J347" s="1"/>
      <c r="K347" s="1"/>
      <c r="L347" s="1"/>
      <c r="M347" s="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</row>
    <row r="348" spans="1:136" ht="15" customHeight="1">
      <c r="A348" s="3"/>
      <c r="B348" s="3"/>
      <c r="C348" s="11"/>
      <c r="D348" s="4"/>
      <c r="E348" s="1"/>
      <c r="F348" s="49"/>
      <c r="G348" s="7"/>
      <c r="H348" s="6"/>
      <c r="I348" s="7"/>
      <c r="J348" s="1"/>
      <c r="K348" s="1"/>
      <c r="L348" s="1"/>
      <c r="M348" s="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</row>
    <row r="349" spans="1:136" ht="15" customHeight="1">
      <c r="A349" s="3"/>
      <c r="B349" s="3"/>
      <c r="C349" s="11"/>
      <c r="D349" s="4"/>
      <c r="E349" s="1"/>
      <c r="F349" s="49"/>
      <c r="G349" s="7"/>
      <c r="H349" s="6"/>
      <c r="I349" s="7"/>
      <c r="J349" s="1"/>
      <c r="K349" s="1"/>
      <c r="L349" s="1"/>
      <c r="M349" s="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</row>
    <row r="350" spans="1:136" ht="15" customHeight="1">
      <c r="A350" s="3"/>
      <c r="B350" s="3"/>
      <c r="C350" s="11"/>
      <c r="D350" s="4"/>
      <c r="E350" s="1"/>
      <c r="F350" s="49"/>
      <c r="G350" s="7"/>
      <c r="H350" s="6"/>
      <c r="I350" s="7"/>
      <c r="J350" s="1"/>
      <c r="K350" s="1"/>
      <c r="L350" s="1"/>
      <c r="M350" s="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</row>
    <row r="351" spans="1:136" ht="15" customHeight="1">
      <c r="A351" s="3"/>
      <c r="B351" s="3"/>
      <c r="C351" s="11"/>
      <c r="D351" s="4"/>
      <c r="E351" s="1"/>
      <c r="F351" s="49"/>
      <c r="G351" s="7"/>
      <c r="H351" s="6"/>
      <c r="I351" s="7"/>
      <c r="J351" s="1"/>
      <c r="K351" s="1"/>
      <c r="L351" s="1"/>
      <c r="M351" s="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</row>
    <row r="352" spans="1:136" ht="15" customHeight="1">
      <c r="A352" s="3"/>
      <c r="B352" s="3"/>
      <c r="C352" s="11"/>
      <c r="D352" s="4"/>
      <c r="E352" s="1"/>
      <c r="F352" s="49"/>
      <c r="G352" s="7"/>
      <c r="H352" s="6"/>
      <c r="I352" s="7"/>
      <c r="J352" s="1"/>
      <c r="K352" s="1"/>
      <c r="L352" s="1"/>
      <c r="M352" s="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</row>
    <row r="353" spans="1:136" ht="15" customHeight="1">
      <c r="A353" s="3"/>
      <c r="B353" s="3"/>
      <c r="C353" s="11"/>
      <c r="D353" s="4"/>
      <c r="E353" s="1"/>
      <c r="F353" s="49"/>
      <c r="G353" s="7"/>
      <c r="H353" s="6"/>
      <c r="I353" s="7"/>
      <c r="J353" s="1"/>
      <c r="K353" s="1"/>
      <c r="L353" s="1"/>
      <c r="M353" s="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</row>
    <row r="354" spans="1:136" ht="15" customHeight="1">
      <c r="A354" s="3"/>
      <c r="B354" s="3"/>
      <c r="C354" s="11"/>
      <c r="D354" s="4"/>
      <c r="E354" s="1"/>
      <c r="F354" s="49"/>
      <c r="G354" s="7"/>
      <c r="H354" s="6"/>
      <c r="I354" s="7"/>
      <c r="J354" s="1"/>
      <c r="K354" s="1"/>
      <c r="L354" s="1"/>
      <c r="M354" s="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</row>
    <row r="355" spans="1:136" ht="15" customHeight="1">
      <c r="A355" s="3"/>
      <c r="B355" s="3"/>
      <c r="C355" s="11"/>
      <c r="D355" s="4"/>
      <c r="E355" s="1"/>
      <c r="F355" s="49"/>
      <c r="G355" s="7"/>
      <c r="H355" s="6"/>
      <c r="I355" s="7"/>
      <c r="J355" s="1"/>
      <c r="K355" s="1"/>
      <c r="L355" s="1"/>
      <c r="M355" s="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</row>
    <row r="356" spans="1:136" ht="15" customHeight="1">
      <c r="A356" s="3"/>
      <c r="B356" s="3"/>
      <c r="C356" s="11"/>
      <c r="D356" s="4"/>
      <c r="E356" s="1"/>
      <c r="F356" s="49"/>
      <c r="G356" s="7"/>
      <c r="H356" s="6"/>
      <c r="I356" s="7"/>
      <c r="J356" s="1"/>
      <c r="K356" s="1"/>
      <c r="L356" s="1"/>
      <c r="M356" s="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</row>
    <row r="357" spans="1:136" ht="15" customHeight="1">
      <c r="A357" s="3"/>
      <c r="B357" s="3"/>
      <c r="C357" s="11"/>
      <c r="D357" s="4"/>
      <c r="E357" s="1"/>
      <c r="F357" s="49"/>
      <c r="G357" s="7"/>
      <c r="H357" s="6"/>
      <c r="I357" s="7"/>
      <c r="J357" s="1"/>
      <c r="K357" s="1"/>
      <c r="L357" s="1"/>
      <c r="M357" s="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</row>
    <row r="358" spans="1:136" ht="15" customHeight="1">
      <c r="A358" s="3"/>
      <c r="B358" s="3"/>
      <c r="C358" s="11"/>
      <c r="D358" s="4"/>
      <c r="E358" s="1"/>
      <c r="F358" s="49"/>
      <c r="G358" s="7"/>
      <c r="H358" s="6"/>
      <c r="I358" s="7"/>
      <c r="J358" s="1"/>
      <c r="K358" s="1"/>
      <c r="L358" s="1"/>
      <c r="M358" s="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</row>
    <row r="359" spans="1:136" ht="15" customHeight="1">
      <c r="A359" s="3"/>
      <c r="B359" s="3"/>
      <c r="C359" s="11"/>
      <c r="D359" s="4"/>
      <c r="E359" s="1"/>
      <c r="F359" s="49"/>
      <c r="G359" s="7"/>
      <c r="H359" s="6"/>
      <c r="I359" s="7"/>
      <c r="J359" s="1"/>
      <c r="K359" s="1"/>
      <c r="L359" s="1"/>
      <c r="M359" s="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</row>
    <row r="360" spans="1:136" ht="15" customHeight="1">
      <c r="A360" s="3"/>
      <c r="B360" s="3"/>
      <c r="C360" s="11"/>
      <c r="D360" s="4"/>
      <c r="E360" s="1"/>
      <c r="F360" s="49"/>
      <c r="G360" s="7"/>
      <c r="H360" s="6"/>
      <c r="I360" s="7"/>
      <c r="J360" s="1"/>
      <c r="K360" s="1"/>
      <c r="L360" s="1"/>
      <c r="M360" s="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</row>
    <row r="361" spans="1:136" ht="15" customHeight="1">
      <c r="A361" s="3"/>
      <c r="B361" s="3"/>
      <c r="C361" s="11"/>
      <c r="D361" s="4"/>
      <c r="E361" s="1"/>
      <c r="F361" s="49"/>
      <c r="G361" s="7"/>
      <c r="H361" s="6"/>
      <c r="I361" s="7"/>
      <c r="J361" s="1"/>
      <c r="K361" s="1"/>
      <c r="L361" s="1"/>
      <c r="M361" s="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</row>
    <row r="362" spans="1:136" ht="15" customHeight="1">
      <c r="A362" s="3"/>
      <c r="B362" s="3"/>
      <c r="C362" s="11"/>
      <c r="D362" s="4"/>
      <c r="E362" s="1"/>
      <c r="F362" s="49"/>
      <c r="G362" s="7"/>
      <c r="H362" s="6"/>
      <c r="I362" s="7"/>
      <c r="J362" s="1"/>
      <c r="K362" s="1"/>
      <c r="L362" s="1"/>
      <c r="M362" s="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</row>
    <row r="363" spans="1:136" ht="15" customHeight="1">
      <c r="A363" s="3"/>
      <c r="B363" s="3"/>
      <c r="C363" s="11"/>
      <c r="D363" s="4"/>
      <c r="E363" s="1"/>
      <c r="F363" s="49"/>
      <c r="G363" s="7"/>
      <c r="H363" s="6"/>
      <c r="I363" s="7"/>
      <c r="J363" s="1"/>
      <c r="K363" s="1"/>
      <c r="L363" s="1"/>
      <c r="M363" s="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</row>
    <row r="364" spans="1:136" ht="15" customHeight="1">
      <c r="A364" s="3"/>
      <c r="B364" s="3"/>
      <c r="C364" s="11"/>
      <c r="D364" s="4"/>
      <c r="E364" s="1"/>
      <c r="F364" s="49"/>
      <c r="G364" s="7"/>
      <c r="H364" s="6"/>
      <c r="I364" s="7"/>
      <c r="J364" s="1"/>
      <c r="K364" s="1"/>
      <c r="L364" s="1"/>
      <c r="M364" s="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</row>
    <row r="365" spans="1:136" ht="15" customHeight="1">
      <c r="A365" s="3"/>
      <c r="B365" s="3"/>
      <c r="C365" s="11"/>
      <c r="D365" s="4"/>
      <c r="E365" s="1"/>
      <c r="F365" s="49"/>
      <c r="G365" s="7"/>
      <c r="H365" s="6"/>
      <c r="I365" s="7"/>
      <c r="J365" s="1"/>
      <c r="K365" s="1"/>
      <c r="L365" s="1"/>
      <c r="M365" s="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</row>
    <row r="366" spans="1:136" ht="15" customHeight="1">
      <c r="A366" s="3"/>
      <c r="B366" s="3"/>
      <c r="C366" s="11"/>
      <c r="D366" s="4"/>
      <c r="E366" s="1"/>
      <c r="F366" s="49"/>
      <c r="G366" s="7"/>
      <c r="H366" s="6"/>
      <c r="I366" s="7"/>
      <c r="J366" s="1"/>
      <c r="K366" s="1"/>
      <c r="L366" s="1"/>
      <c r="M366" s="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</row>
    <row r="367" spans="1:136" ht="15" customHeight="1">
      <c r="A367" s="3"/>
      <c r="B367" s="3"/>
      <c r="C367" s="11"/>
      <c r="D367" s="4"/>
      <c r="E367" s="1"/>
      <c r="F367" s="49"/>
      <c r="G367" s="7"/>
      <c r="H367" s="6"/>
      <c r="I367" s="7"/>
      <c r="J367" s="1"/>
      <c r="K367" s="1"/>
      <c r="L367" s="1"/>
      <c r="M367" s="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</row>
    <row r="368" spans="1:136" ht="15" customHeight="1">
      <c r="A368" s="3"/>
      <c r="B368" s="3"/>
      <c r="C368" s="11"/>
      <c r="D368" s="4"/>
      <c r="E368" s="1"/>
      <c r="F368" s="49"/>
      <c r="G368" s="7"/>
      <c r="H368" s="6"/>
      <c r="I368" s="7"/>
      <c r="J368" s="1"/>
      <c r="K368" s="1"/>
      <c r="L368" s="1"/>
      <c r="M368" s="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</row>
    <row r="369" spans="1:136" ht="15" customHeight="1">
      <c r="A369" s="3"/>
      <c r="B369" s="3"/>
      <c r="C369" s="11"/>
      <c r="D369" s="4"/>
      <c r="E369" s="1"/>
      <c r="F369" s="49"/>
      <c r="G369" s="7"/>
      <c r="H369" s="6"/>
      <c r="I369" s="7"/>
      <c r="J369" s="1"/>
      <c r="K369" s="1"/>
      <c r="L369" s="1"/>
      <c r="M369" s="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</row>
    <row r="370" spans="1:136" ht="15" customHeight="1">
      <c r="A370" s="3"/>
      <c r="B370" s="3"/>
      <c r="C370" s="11"/>
      <c r="D370" s="4"/>
      <c r="E370" s="1"/>
      <c r="F370" s="49"/>
      <c r="G370" s="7"/>
      <c r="H370" s="6"/>
      <c r="I370" s="7"/>
      <c r="J370" s="1"/>
      <c r="K370" s="1"/>
      <c r="L370" s="1"/>
      <c r="M370" s="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</row>
    <row r="371" spans="1:136" ht="15" customHeight="1">
      <c r="A371" s="3"/>
      <c r="B371" s="3"/>
      <c r="C371" s="11"/>
      <c r="D371" s="4"/>
      <c r="E371" s="1"/>
      <c r="F371" s="49"/>
      <c r="G371" s="7"/>
      <c r="H371" s="6"/>
      <c r="I371" s="7"/>
      <c r="J371" s="1"/>
      <c r="K371" s="1"/>
      <c r="L371" s="1"/>
      <c r="M371" s="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</row>
    <row r="372" spans="1:136" ht="15" customHeight="1">
      <c r="A372" s="3"/>
      <c r="B372" s="3"/>
      <c r="C372" s="11"/>
      <c r="D372" s="4"/>
      <c r="E372" s="1"/>
      <c r="F372" s="49"/>
      <c r="G372" s="7"/>
      <c r="H372" s="6"/>
      <c r="I372" s="7"/>
      <c r="J372" s="1"/>
      <c r="K372" s="1"/>
      <c r="L372" s="1"/>
      <c r="M372" s="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</row>
    <row r="373" spans="1:136" ht="15" customHeight="1">
      <c r="A373" s="3"/>
      <c r="B373" s="3"/>
      <c r="C373" s="11"/>
      <c r="D373" s="4"/>
      <c r="E373" s="1"/>
      <c r="F373" s="49"/>
      <c r="G373" s="7"/>
      <c r="H373" s="6"/>
      <c r="I373" s="7"/>
      <c r="J373" s="1"/>
      <c r="K373" s="1"/>
      <c r="L373" s="1"/>
      <c r="M373" s="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</row>
    <row r="374" spans="1:136" ht="15" customHeight="1">
      <c r="A374" s="3"/>
      <c r="B374" s="3"/>
      <c r="C374" s="11"/>
      <c r="D374" s="4"/>
      <c r="E374" s="1"/>
      <c r="F374" s="49"/>
      <c r="G374" s="7"/>
      <c r="H374" s="6"/>
      <c r="I374" s="7"/>
      <c r="J374" s="1"/>
      <c r="K374" s="1"/>
      <c r="L374" s="1"/>
      <c r="M374" s="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</row>
    <row r="375" spans="1:136" ht="15" customHeight="1">
      <c r="A375" s="3"/>
      <c r="B375" s="3"/>
      <c r="C375" s="11"/>
      <c r="D375" s="4"/>
      <c r="E375" s="1"/>
      <c r="F375" s="49"/>
      <c r="G375" s="7"/>
      <c r="H375" s="6"/>
      <c r="I375" s="7"/>
      <c r="J375" s="1"/>
      <c r="K375" s="1"/>
      <c r="L375" s="1"/>
      <c r="M375" s="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</row>
    <row r="376" spans="1:136" ht="15" customHeight="1">
      <c r="A376" s="3"/>
      <c r="B376" s="3"/>
      <c r="C376" s="11"/>
      <c r="D376" s="4"/>
      <c r="E376" s="1"/>
      <c r="F376" s="49"/>
      <c r="G376" s="7"/>
      <c r="H376" s="6"/>
      <c r="I376" s="7"/>
      <c r="J376" s="1"/>
      <c r="K376" s="1"/>
      <c r="L376" s="1"/>
      <c r="M376" s="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</row>
    <row r="377" spans="1:136" ht="15" customHeight="1">
      <c r="A377" s="3"/>
      <c r="B377" s="3"/>
      <c r="C377" s="11"/>
      <c r="D377" s="4"/>
      <c r="E377" s="1"/>
      <c r="F377" s="49"/>
      <c r="G377" s="7"/>
      <c r="H377" s="6"/>
      <c r="I377" s="7"/>
      <c r="J377" s="1"/>
      <c r="K377" s="1"/>
      <c r="L377" s="1"/>
      <c r="M377" s="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</row>
    <row r="378" spans="1:136" ht="15" customHeight="1">
      <c r="A378" s="3"/>
      <c r="B378" s="3"/>
      <c r="C378" s="11"/>
      <c r="D378" s="4"/>
      <c r="E378" s="1"/>
      <c r="F378" s="49"/>
      <c r="G378" s="7"/>
      <c r="H378" s="6"/>
      <c r="I378" s="7"/>
      <c r="J378" s="1"/>
      <c r="K378" s="1"/>
      <c r="L378" s="1"/>
      <c r="M378" s="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</row>
    <row r="379" spans="1:136" ht="15" customHeight="1">
      <c r="A379" s="3"/>
      <c r="B379" s="3"/>
      <c r="C379" s="11"/>
      <c r="D379" s="4"/>
      <c r="E379" s="1"/>
      <c r="F379" s="49"/>
      <c r="G379" s="7"/>
      <c r="H379" s="6"/>
      <c r="I379" s="7"/>
      <c r="J379" s="1"/>
      <c r="K379" s="1"/>
      <c r="L379" s="1"/>
      <c r="M379" s="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</row>
    <row r="380" spans="1:136" ht="15" customHeight="1">
      <c r="A380" s="3"/>
      <c r="B380" s="3"/>
      <c r="C380" s="11"/>
      <c r="D380" s="4"/>
      <c r="E380" s="1"/>
      <c r="F380" s="49"/>
      <c r="G380" s="7"/>
      <c r="H380" s="6"/>
      <c r="I380" s="7"/>
      <c r="J380" s="1"/>
      <c r="K380" s="1"/>
      <c r="L380" s="1"/>
      <c r="M380" s="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</row>
    <row r="381" spans="1:136" ht="15" customHeight="1">
      <c r="A381" s="3"/>
      <c r="B381" s="3"/>
      <c r="C381" s="11"/>
      <c r="D381" s="4"/>
      <c r="E381" s="1"/>
      <c r="F381" s="49"/>
      <c r="G381" s="7"/>
      <c r="H381" s="6"/>
      <c r="I381" s="7"/>
      <c r="J381" s="1"/>
      <c r="K381" s="1"/>
      <c r="L381" s="1"/>
      <c r="M381" s="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</row>
    <row r="382" spans="1:136" ht="15" customHeight="1">
      <c r="A382" s="3"/>
      <c r="B382" s="3"/>
      <c r="C382" s="11"/>
      <c r="D382" s="4"/>
      <c r="E382" s="1"/>
      <c r="F382" s="49"/>
      <c r="G382" s="7"/>
      <c r="H382" s="6"/>
      <c r="I382" s="7"/>
      <c r="J382" s="1"/>
      <c r="K382" s="1"/>
      <c r="L382" s="1"/>
      <c r="M382" s="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</row>
    <row r="383" spans="1:136" ht="15" customHeight="1">
      <c r="A383" s="3"/>
      <c r="B383" s="3"/>
      <c r="C383" s="11"/>
      <c r="D383" s="4"/>
      <c r="E383" s="1"/>
      <c r="F383" s="49"/>
      <c r="G383" s="7"/>
      <c r="H383" s="6"/>
      <c r="I383" s="7"/>
      <c r="J383" s="1"/>
      <c r="K383" s="1"/>
      <c r="L383" s="1"/>
      <c r="M383" s="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</row>
    <row r="384" spans="1:136" ht="15" customHeight="1">
      <c r="A384" s="3"/>
      <c r="B384" s="3"/>
      <c r="C384" s="11"/>
      <c r="D384" s="4"/>
      <c r="E384" s="1"/>
      <c r="F384" s="49"/>
      <c r="G384" s="7"/>
      <c r="H384" s="6"/>
      <c r="I384" s="7"/>
      <c r="J384" s="1"/>
      <c r="K384" s="1"/>
      <c r="L384" s="1"/>
      <c r="M384" s="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</row>
    <row r="385" spans="1:136" ht="15" customHeight="1">
      <c r="A385" s="3"/>
      <c r="B385" s="3"/>
      <c r="C385" s="11"/>
      <c r="D385" s="4"/>
      <c r="E385" s="1"/>
      <c r="F385" s="49"/>
      <c r="G385" s="7"/>
      <c r="H385" s="6"/>
      <c r="I385" s="7"/>
      <c r="J385" s="1"/>
      <c r="K385" s="1"/>
      <c r="L385" s="1"/>
      <c r="M385" s="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</row>
    <row r="386" spans="1:136" ht="15" customHeight="1">
      <c r="A386" s="3"/>
      <c r="B386" s="3"/>
      <c r="C386" s="11"/>
      <c r="D386" s="4"/>
      <c r="E386" s="1"/>
      <c r="F386" s="49"/>
      <c r="G386" s="7"/>
      <c r="H386" s="6"/>
      <c r="I386" s="7"/>
      <c r="J386" s="1"/>
      <c r="K386" s="1"/>
      <c r="L386" s="1"/>
      <c r="M386" s="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</row>
    <row r="387" spans="1:136" ht="15" customHeight="1">
      <c r="A387" s="3"/>
      <c r="B387" s="3"/>
      <c r="C387" s="11"/>
      <c r="D387" s="4"/>
      <c r="E387" s="1"/>
      <c r="F387" s="49"/>
      <c r="G387" s="7"/>
      <c r="H387" s="6"/>
      <c r="I387" s="7"/>
      <c r="J387" s="1"/>
      <c r="K387" s="1"/>
      <c r="L387" s="1"/>
      <c r="M387" s="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</row>
    <row r="388" spans="1:136" ht="15" customHeight="1">
      <c r="A388" s="3"/>
      <c r="B388" s="3"/>
      <c r="C388" s="11"/>
      <c r="D388" s="4"/>
      <c r="E388" s="1"/>
      <c r="F388" s="49"/>
      <c r="G388" s="7"/>
      <c r="H388" s="6"/>
      <c r="I388" s="7"/>
      <c r="J388" s="1"/>
      <c r="K388" s="1"/>
      <c r="L388" s="1"/>
      <c r="M388" s="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</row>
    <row r="389" spans="1:136" ht="15" customHeight="1">
      <c r="A389" s="3"/>
      <c r="B389" s="3"/>
      <c r="C389" s="11"/>
      <c r="D389" s="4"/>
      <c r="E389" s="1"/>
      <c r="F389" s="49"/>
      <c r="G389" s="7"/>
      <c r="H389" s="6"/>
      <c r="I389" s="7"/>
      <c r="J389" s="1"/>
      <c r="K389" s="1"/>
      <c r="L389" s="1"/>
      <c r="M389" s="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</row>
    <row r="390" spans="1:136" ht="15" customHeight="1">
      <c r="A390" s="3"/>
      <c r="B390" s="3"/>
      <c r="C390" s="11"/>
      <c r="D390" s="4"/>
      <c r="E390" s="1"/>
      <c r="F390" s="49"/>
      <c r="G390" s="7"/>
      <c r="H390" s="6"/>
      <c r="I390" s="7"/>
      <c r="J390" s="1"/>
      <c r="K390" s="1"/>
      <c r="L390" s="1"/>
      <c r="M390" s="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</row>
    <row r="391" spans="1:136" ht="15" customHeight="1">
      <c r="A391" s="3"/>
      <c r="B391" s="3"/>
      <c r="C391" s="11"/>
      <c r="D391" s="4"/>
      <c r="E391" s="1"/>
      <c r="F391" s="49"/>
      <c r="G391" s="7"/>
      <c r="H391" s="6"/>
      <c r="I391" s="7"/>
      <c r="J391" s="1"/>
      <c r="K391" s="1"/>
      <c r="L391" s="1"/>
      <c r="M391" s="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</row>
    <row r="392" spans="1:136" ht="15" customHeight="1">
      <c r="A392" s="3"/>
      <c r="B392" s="3"/>
      <c r="C392" s="11"/>
      <c r="D392" s="4"/>
      <c r="E392" s="1"/>
      <c r="F392" s="49"/>
      <c r="G392" s="7"/>
      <c r="H392" s="6"/>
      <c r="I392" s="7"/>
      <c r="J392" s="1"/>
      <c r="K392" s="1"/>
      <c r="L392" s="1"/>
      <c r="M392" s="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</row>
    <row r="393" spans="1:136" ht="15" customHeight="1">
      <c r="A393" s="3"/>
      <c r="B393" s="3"/>
      <c r="C393" s="11"/>
      <c r="D393" s="4"/>
      <c r="E393" s="1"/>
      <c r="F393" s="49"/>
      <c r="G393" s="7"/>
      <c r="H393" s="6"/>
      <c r="I393" s="7"/>
      <c r="J393" s="1"/>
      <c r="K393" s="1"/>
      <c r="L393" s="1"/>
      <c r="M393" s="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</row>
    <row r="394" spans="1:136" ht="15" customHeight="1">
      <c r="A394" s="3"/>
      <c r="B394" s="3"/>
      <c r="C394" s="11"/>
      <c r="D394" s="4"/>
      <c r="E394" s="1"/>
      <c r="F394" s="49"/>
      <c r="G394" s="7"/>
      <c r="H394" s="6"/>
      <c r="I394" s="7"/>
      <c r="J394" s="1"/>
      <c r="K394" s="1"/>
      <c r="L394" s="1"/>
      <c r="M394" s="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</row>
    <row r="395" spans="1:136" ht="15" customHeight="1">
      <c r="A395" s="3"/>
      <c r="B395" s="3"/>
      <c r="C395" s="11"/>
      <c r="D395" s="4"/>
      <c r="E395" s="1"/>
      <c r="F395" s="49"/>
      <c r="G395" s="7"/>
      <c r="H395" s="6"/>
      <c r="I395" s="7"/>
      <c r="J395" s="1"/>
      <c r="K395" s="1"/>
      <c r="L395" s="1"/>
      <c r="M395" s="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</row>
    <row r="396" spans="1:136" ht="15" customHeight="1">
      <c r="A396" s="3"/>
      <c r="B396" s="3"/>
      <c r="C396" s="11"/>
      <c r="D396" s="4"/>
      <c r="E396" s="1"/>
      <c r="F396" s="49"/>
      <c r="G396" s="7"/>
      <c r="H396" s="6"/>
      <c r="I396" s="7"/>
      <c r="J396" s="1"/>
      <c r="K396" s="1"/>
      <c r="L396" s="1"/>
      <c r="M396" s="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</row>
    <row r="397" spans="1:136" ht="15" customHeight="1">
      <c r="A397" s="3"/>
      <c r="B397" s="3"/>
      <c r="C397" s="11"/>
      <c r="D397" s="4"/>
      <c r="E397" s="1"/>
      <c r="F397" s="49"/>
      <c r="G397" s="7"/>
      <c r="H397" s="6"/>
      <c r="I397" s="7"/>
      <c r="J397" s="1"/>
      <c r="K397" s="1"/>
      <c r="L397" s="1"/>
      <c r="M397" s="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</row>
    <row r="398" spans="1:136" ht="15" customHeight="1">
      <c r="A398" s="3"/>
      <c r="B398" s="3"/>
      <c r="C398" s="11"/>
      <c r="D398" s="4"/>
      <c r="E398" s="1"/>
      <c r="F398" s="49"/>
      <c r="G398" s="7"/>
      <c r="H398" s="6"/>
      <c r="I398" s="7"/>
      <c r="J398" s="1"/>
      <c r="K398" s="1"/>
      <c r="L398" s="1"/>
      <c r="M398" s="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</row>
    <row r="399" spans="1:136" ht="15" customHeight="1">
      <c r="A399" s="3"/>
      <c r="B399" s="3"/>
      <c r="C399" s="11"/>
      <c r="D399" s="4"/>
      <c r="E399" s="1"/>
      <c r="F399" s="49"/>
      <c r="G399" s="7"/>
      <c r="H399" s="6"/>
      <c r="I399" s="7"/>
      <c r="J399" s="1"/>
      <c r="K399" s="1"/>
      <c r="L399" s="1"/>
      <c r="M399" s="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</row>
    <row r="400" spans="1:136" ht="15" customHeight="1">
      <c r="A400" s="3"/>
      <c r="B400" s="3"/>
      <c r="C400" s="11"/>
      <c r="D400" s="4"/>
      <c r="E400" s="1"/>
      <c r="F400" s="49"/>
      <c r="G400" s="7"/>
      <c r="H400" s="6"/>
      <c r="I400" s="7"/>
      <c r="J400" s="1"/>
      <c r="K400" s="1"/>
      <c r="L400" s="1"/>
      <c r="M400" s="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</row>
    <row r="401" spans="1:136" ht="15" customHeight="1">
      <c r="A401" s="3"/>
      <c r="B401" s="3"/>
      <c r="C401" s="11"/>
      <c r="D401" s="4"/>
      <c r="E401" s="1"/>
      <c r="F401" s="49"/>
      <c r="G401" s="7"/>
      <c r="H401" s="6"/>
      <c r="I401" s="7"/>
      <c r="J401" s="1"/>
      <c r="K401" s="1"/>
      <c r="L401" s="1"/>
      <c r="M401" s="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</row>
    <row r="402" spans="1:136" ht="15" customHeight="1">
      <c r="A402" s="3"/>
      <c r="B402" s="3"/>
      <c r="C402" s="11"/>
      <c r="D402" s="4"/>
      <c r="E402" s="1"/>
      <c r="F402" s="49"/>
      <c r="G402" s="7"/>
      <c r="H402" s="6"/>
      <c r="I402" s="7"/>
      <c r="J402" s="1"/>
      <c r="K402" s="1"/>
      <c r="L402" s="1"/>
      <c r="M402" s="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</row>
    <row r="403" spans="1:136" ht="15" customHeight="1">
      <c r="A403" s="3"/>
      <c r="B403" s="3"/>
      <c r="C403" s="11"/>
      <c r="D403" s="4"/>
      <c r="E403" s="1"/>
      <c r="F403" s="49"/>
      <c r="G403" s="7"/>
      <c r="H403" s="6"/>
      <c r="I403" s="7"/>
      <c r="J403" s="1"/>
      <c r="K403" s="1"/>
      <c r="L403" s="1"/>
      <c r="M403" s="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</row>
    <row r="404" spans="1:136" ht="15" customHeight="1">
      <c r="A404" s="1"/>
      <c r="B404" s="1"/>
      <c r="C404" s="8"/>
      <c r="D404" s="9"/>
      <c r="E404" s="1"/>
      <c r="F404" s="49"/>
      <c r="G404" s="5"/>
      <c r="H404" s="10"/>
      <c r="I404" s="5"/>
      <c r="J404" s="1"/>
      <c r="K404" s="1"/>
      <c r="L404" s="1"/>
      <c r="M404" s="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</row>
    <row r="405" spans="1:136" ht="15" customHeight="1">
      <c r="A405" s="1"/>
      <c r="B405" s="1"/>
      <c r="C405" s="8"/>
      <c r="D405" s="9"/>
      <c r="E405" s="1"/>
      <c r="F405" s="49"/>
      <c r="G405" s="5"/>
      <c r="H405" s="10"/>
      <c r="I405" s="5"/>
      <c r="J405" s="1"/>
      <c r="K405" s="1"/>
      <c r="L405" s="1"/>
      <c r="M405" s="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</row>
    <row r="406" spans="1:136" ht="15" customHeight="1">
      <c r="A406" s="1"/>
      <c r="B406" s="1"/>
      <c r="C406" s="8"/>
      <c r="D406" s="9"/>
      <c r="E406" s="1"/>
      <c r="F406" s="49"/>
      <c r="G406" s="5"/>
      <c r="H406" s="10"/>
      <c r="I406" s="5"/>
      <c r="J406" s="1"/>
      <c r="K406" s="1"/>
      <c r="L406" s="1"/>
      <c r="M406" s="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</row>
    <row r="407" spans="1:136" ht="15" customHeight="1">
      <c r="A407" s="1"/>
      <c r="B407" s="1"/>
      <c r="C407" s="8"/>
      <c r="D407" s="9"/>
      <c r="E407" s="1"/>
      <c r="F407" s="49"/>
      <c r="G407" s="5"/>
      <c r="H407" s="10"/>
      <c r="I407" s="5"/>
      <c r="J407" s="1"/>
      <c r="K407" s="1"/>
      <c r="L407" s="1"/>
      <c r="M407" s="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</row>
    <row r="408" spans="1:136" ht="15" customHeight="1">
      <c r="A408" s="1"/>
      <c r="B408" s="1"/>
      <c r="C408" s="8"/>
      <c r="D408" s="9"/>
      <c r="E408" s="1"/>
      <c r="F408" s="49"/>
      <c r="G408" s="5"/>
      <c r="H408" s="10"/>
      <c r="I408" s="5"/>
      <c r="J408" s="1"/>
      <c r="K408" s="1"/>
      <c r="L408" s="1"/>
      <c r="M408" s="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</row>
    <row r="409" spans="1:136" ht="15" customHeight="1">
      <c r="A409" s="1"/>
      <c r="B409" s="1"/>
      <c r="C409" s="8"/>
      <c r="D409" s="9"/>
      <c r="E409" s="1"/>
      <c r="F409" s="49"/>
      <c r="G409" s="5"/>
      <c r="H409" s="10"/>
      <c r="I409" s="5"/>
      <c r="J409" s="1"/>
      <c r="K409" s="1"/>
      <c r="L409" s="1"/>
      <c r="M409" s="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</row>
    <row r="410" spans="1:136" ht="15" customHeight="1">
      <c r="A410" s="1"/>
      <c r="B410" s="1"/>
      <c r="C410" s="8"/>
      <c r="D410" s="9"/>
      <c r="E410" s="1"/>
      <c r="F410" s="49"/>
      <c r="G410" s="5"/>
      <c r="H410" s="10"/>
      <c r="I410" s="5"/>
      <c r="J410" s="1"/>
      <c r="K410" s="1"/>
      <c r="L410" s="1"/>
      <c r="M410" s="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</row>
    <row r="411" spans="1:136" ht="15" customHeight="1">
      <c r="A411" s="1"/>
      <c r="B411" s="1"/>
      <c r="C411" s="8"/>
      <c r="D411" s="9"/>
      <c r="E411" s="1"/>
      <c r="F411" s="49"/>
      <c r="G411" s="5"/>
      <c r="H411" s="10"/>
      <c r="I411" s="5"/>
      <c r="J411" s="1"/>
      <c r="K411" s="1"/>
      <c r="L411" s="1"/>
      <c r="M411" s="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</row>
    <row r="412" spans="1:136" ht="15" customHeight="1">
      <c r="A412" s="1"/>
      <c r="B412" s="1"/>
      <c r="C412" s="8"/>
      <c r="D412" s="9"/>
      <c r="E412" s="1"/>
      <c r="F412" s="49"/>
      <c r="G412" s="5"/>
      <c r="H412" s="10"/>
      <c r="I412" s="5"/>
      <c r="J412" s="1"/>
      <c r="K412" s="1"/>
      <c r="L412" s="1"/>
      <c r="M412" s="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</row>
    <row r="413" spans="1:136" ht="15" customHeight="1">
      <c r="A413" s="1"/>
      <c r="B413" s="1"/>
      <c r="C413" s="8"/>
      <c r="D413" s="9"/>
      <c r="E413" s="1"/>
      <c r="F413" s="49"/>
      <c r="G413" s="5"/>
      <c r="H413" s="10"/>
      <c r="I413" s="5"/>
      <c r="J413" s="1"/>
      <c r="K413" s="1"/>
      <c r="L413" s="1"/>
      <c r="M413" s="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</row>
    <row r="414" spans="1:136" ht="15" customHeight="1">
      <c r="A414" s="1"/>
      <c r="B414" s="1"/>
      <c r="C414" s="8"/>
      <c r="D414" s="9"/>
      <c r="E414" s="1"/>
      <c r="F414" s="49"/>
      <c r="G414" s="5"/>
      <c r="H414" s="10"/>
      <c r="I414" s="5"/>
      <c r="J414" s="1"/>
      <c r="K414" s="1"/>
      <c r="L414" s="1"/>
      <c r="M414" s="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</row>
    <row r="415" spans="1:136" ht="15" customHeight="1">
      <c r="A415" s="1"/>
      <c r="B415" s="1"/>
      <c r="C415" s="8"/>
      <c r="D415" s="9"/>
      <c r="E415" s="1"/>
      <c r="F415" s="49"/>
      <c r="G415" s="5"/>
      <c r="H415" s="10"/>
      <c r="I415" s="5"/>
      <c r="J415" s="1"/>
      <c r="K415" s="1"/>
      <c r="L415" s="1"/>
      <c r="M415" s="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</row>
    <row r="416" spans="1:136" ht="15" customHeight="1">
      <c r="A416" s="1"/>
      <c r="B416" s="1"/>
      <c r="C416" s="8"/>
      <c r="D416" s="9"/>
      <c r="E416" s="1"/>
      <c r="F416" s="49"/>
      <c r="G416" s="5"/>
      <c r="H416" s="10"/>
      <c r="I416" s="5"/>
      <c r="J416" s="1"/>
      <c r="K416" s="1"/>
      <c r="L416" s="1"/>
      <c r="M416" s="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</row>
    <row r="417" spans="1:136" ht="15" customHeight="1">
      <c r="A417" s="1"/>
      <c r="B417" s="1"/>
      <c r="C417" s="8"/>
      <c r="D417" s="9"/>
      <c r="E417" s="1"/>
      <c r="F417" s="49"/>
      <c r="G417" s="5"/>
      <c r="H417" s="10"/>
      <c r="I417" s="5"/>
      <c r="J417" s="1"/>
      <c r="K417" s="1"/>
      <c r="L417" s="1"/>
      <c r="M417" s="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</row>
    <row r="418" spans="1:136" ht="15" customHeight="1">
      <c r="A418" s="1"/>
      <c r="B418" s="1"/>
      <c r="C418" s="8"/>
      <c r="D418" s="9"/>
      <c r="E418" s="1"/>
      <c r="F418" s="49"/>
      <c r="G418" s="5"/>
      <c r="H418" s="10"/>
      <c r="I418" s="5"/>
      <c r="J418" s="1"/>
      <c r="K418" s="1"/>
      <c r="L418" s="1"/>
      <c r="M418" s="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</row>
    <row r="419" spans="1:136" ht="15" customHeight="1">
      <c r="A419" s="1"/>
      <c r="B419" s="1"/>
      <c r="C419" s="8"/>
      <c r="D419" s="9"/>
      <c r="E419" s="1"/>
      <c r="F419" s="49"/>
      <c r="G419" s="5"/>
      <c r="H419" s="10"/>
      <c r="I419" s="5"/>
      <c r="J419" s="1"/>
      <c r="K419" s="1"/>
      <c r="L419" s="1"/>
      <c r="M419" s="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</row>
    <row r="420" spans="1:136" ht="15" customHeight="1">
      <c r="A420" s="1"/>
      <c r="B420" s="1"/>
      <c r="C420" s="8"/>
      <c r="D420" s="9"/>
      <c r="E420" s="1"/>
      <c r="F420" s="49"/>
      <c r="G420" s="5"/>
      <c r="H420" s="10"/>
      <c r="I420" s="5"/>
      <c r="J420" s="1"/>
      <c r="K420" s="1"/>
      <c r="L420" s="1"/>
      <c r="M420" s="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</row>
    <row r="421" spans="1:136" ht="15" customHeight="1">
      <c r="A421" s="1"/>
      <c r="B421" s="1"/>
      <c r="C421" s="8"/>
      <c r="D421" s="9"/>
      <c r="E421" s="1"/>
      <c r="F421" s="49"/>
      <c r="G421" s="5"/>
      <c r="H421" s="10"/>
      <c r="I421" s="5"/>
      <c r="J421" s="1"/>
      <c r="K421" s="1"/>
      <c r="L421" s="1"/>
      <c r="M421" s="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</row>
    <row r="422" spans="1:136" ht="15" customHeight="1">
      <c r="A422" s="1"/>
      <c r="B422" s="1"/>
      <c r="C422" s="8"/>
      <c r="D422" s="9"/>
      <c r="E422" s="1"/>
      <c r="F422" s="49"/>
      <c r="G422" s="5"/>
      <c r="H422" s="10"/>
      <c r="I422" s="5"/>
      <c r="J422" s="1"/>
      <c r="K422" s="1"/>
      <c r="L422" s="1"/>
      <c r="M422" s="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</row>
    <row r="423" spans="1:136" ht="15" customHeight="1">
      <c r="A423" s="1"/>
      <c r="B423" s="1"/>
      <c r="C423" s="8"/>
      <c r="D423" s="9"/>
      <c r="E423" s="1"/>
      <c r="F423" s="49"/>
      <c r="G423" s="5"/>
      <c r="H423" s="10"/>
      <c r="I423" s="5"/>
      <c r="J423" s="1"/>
      <c r="K423" s="1"/>
      <c r="L423" s="1"/>
      <c r="M423" s="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</row>
    <row r="424" spans="1:136" ht="15" customHeight="1">
      <c r="A424" s="1"/>
      <c r="B424" s="1"/>
      <c r="C424" s="8"/>
      <c r="D424" s="9"/>
      <c r="E424" s="1"/>
      <c r="F424" s="49"/>
      <c r="G424" s="5"/>
      <c r="H424" s="10"/>
      <c r="I424" s="5"/>
      <c r="J424" s="1"/>
      <c r="K424" s="1"/>
      <c r="L424" s="1"/>
      <c r="M424" s="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</row>
    <row r="425" spans="1:136" ht="15" customHeight="1">
      <c r="A425" s="1"/>
      <c r="B425" s="1"/>
      <c r="C425" s="8"/>
      <c r="D425" s="9"/>
      <c r="E425" s="1"/>
      <c r="F425" s="49"/>
      <c r="G425" s="5"/>
      <c r="H425" s="10"/>
      <c r="I425" s="5"/>
      <c r="J425" s="1"/>
      <c r="K425" s="1"/>
      <c r="L425" s="1"/>
      <c r="M425" s="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</row>
    <row r="426" spans="1:136" ht="15" customHeight="1">
      <c r="A426" s="1"/>
      <c r="B426" s="1"/>
      <c r="C426" s="8"/>
      <c r="D426" s="9"/>
      <c r="E426" s="1"/>
      <c r="F426" s="49"/>
      <c r="G426" s="5"/>
      <c r="H426" s="10"/>
      <c r="I426" s="5"/>
      <c r="J426" s="1"/>
      <c r="K426" s="1"/>
      <c r="L426" s="1"/>
      <c r="M426" s="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</row>
    <row r="427" spans="1:136" ht="15" customHeight="1">
      <c r="A427" s="1"/>
      <c r="B427" s="1"/>
      <c r="C427" s="8"/>
      <c r="D427" s="9"/>
      <c r="E427" s="1"/>
      <c r="F427" s="49"/>
      <c r="G427" s="5"/>
      <c r="H427" s="10"/>
      <c r="I427" s="5"/>
      <c r="J427" s="1"/>
      <c r="K427" s="1"/>
      <c r="L427" s="1"/>
      <c r="M427" s="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</row>
    <row r="428" spans="1:136" ht="15" customHeight="1">
      <c r="A428" s="1"/>
      <c r="B428" s="1"/>
      <c r="C428" s="8"/>
      <c r="D428" s="9"/>
      <c r="E428" s="1"/>
      <c r="F428" s="49"/>
      <c r="G428" s="5"/>
      <c r="H428" s="10"/>
      <c r="I428" s="5"/>
      <c r="J428" s="1"/>
      <c r="K428" s="1"/>
      <c r="L428" s="1"/>
      <c r="M428" s="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</row>
    <row r="429" spans="1:136" ht="15" customHeight="1">
      <c r="A429" s="1"/>
      <c r="B429" s="1"/>
      <c r="C429" s="8"/>
      <c r="D429" s="9"/>
      <c r="E429" s="1"/>
      <c r="F429" s="49"/>
      <c r="G429" s="5"/>
      <c r="H429" s="10"/>
      <c r="I429" s="5"/>
      <c r="J429" s="1"/>
      <c r="K429" s="1"/>
      <c r="L429" s="1"/>
      <c r="M429" s="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</row>
    <row r="430" spans="1:136" ht="15" customHeight="1">
      <c r="A430" s="1"/>
      <c r="B430" s="1"/>
      <c r="C430" s="8"/>
      <c r="D430" s="9"/>
      <c r="E430" s="1"/>
      <c r="F430" s="49"/>
      <c r="G430" s="5"/>
      <c r="H430" s="10"/>
      <c r="I430" s="5"/>
      <c r="J430" s="1"/>
      <c r="K430" s="1"/>
      <c r="L430" s="1"/>
      <c r="M430" s="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</row>
    <row r="431" spans="1:136" ht="15" customHeight="1">
      <c r="A431" s="1"/>
      <c r="B431" s="1"/>
      <c r="C431" s="8"/>
      <c r="D431" s="9"/>
      <c r="E431" s="1"/>
      <c r="F431" s="49"/>
      <c r="G431" s="5"/>
      <c r="H431" s="10"/>
      <c r="I431" s="5"/>
      <c r="J431" s="1"/>
      <c r="K431" s="1"/>
      <c r="L431" s="1"/>
      <c r="M431" s="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</row>
    <row r="432" spans="1:136" ht="15" customHeight="1">
      <c r="A432" s="1"/>
      <c r="B432" s="1"/>
      <c r="C432" s="8"/>
      <c r="D432" s="9"/>
      <c r="E432" s="1"/>
      <c r="F432" s="49"/>
      <c r="G432" s="5"/>
      <c r="H432" s="10"/>
      <c r="I432" s="5"/>
      <c r="J432" s="1"/>
      <c r="K432" s="1"/>
      <c r="L432" s="1"/>
      <c r="M432" s="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</row>
    <row r="433" spans="1:136" ht="15" customHeight="1">
      <c r="A433" s="1"/>
      <c r="B433" s="1"/>
      <c r="C433" s="8"/>
      <c r="D433" s="9"/>
      <c r="E433" s="1"/>
      <c r="F433" s="49"/>
      <c r="G433" s="5"/>
      <c r="H433" s="10"/>
      <c r="I433" s="5"/>
      <c r="J433" s="1"/>
      <c r="K433" s="1"/>
      <c r="L433" s="1"/>
      <c r="M433" s="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</row>
    <row r="434" spans="1:136" ht="15" customHeight="1">
      <c r="A434" s="1"/>
      <c r="B434" s="1"/>
      <c r="C434" s="8"/>
      <c r="D434" s="9"/>
      <c r="E434" s="1"/>
      <c r="F434" s="49"/>
      <c r="G434" s="5"/>
      <c r="H434" s="10"/>
      <c r="I434" s="5"/>
      <c r="J434" s="1"/>
      <c r="K434" s="1"/>
      <c r="L434" s="1"/>
      <c r="M434" s="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</row>
    <row r="435" spans="1:136" ht="15" customHeight="1">
      <c r="A435" s="1"/>
      <c r="B435" s="1"/>
      <c r="C435" s="8"/>
      <c r="D435" s="9"/>
      <c r="E435" s="1"/>
      <c r="F435" s="49"/>
      <c r="G435" s="5"/>
      <c r="H435" s="10"/>
      <c r="I435" s="5"/>
      <c r="J435" s="1"/>
      <c r="K435" s="1"/>
      <c r="L435" s="1"/>
      <c r="M435" s="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</row>
    <row r="436" spans="1:136" ht="15" customHeight="1">
      <c r="A436" s="1"/>
      <c r="B436" s="1"/>
      <c r="C436" s="8"/>
      <c r="D436" s="9"/>
      <c r="E436" s="1"/>
      <c r="F436" s="49"/>
      <c r="G436" s="5"/>
      <c r="H436" s="10"/>
      <c r="I436" s="5"/>
      <c r="J436" s="1"/>
      <c r="K436" s="1"/>
      <c r="L436" s="1"/>
      <c r="M436" s="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</row>
    <row r="437" spans="1:136" ht="15" customHeight="1">
      <c r="A437" s="1"/>
      <c r="B437" s="1"/>
      <c r="C437" s="8"/>
      <c r="D437" s="9"/>
      <c r="E437" s="1"/>
      <c r="F437" s="49"/>
      <c r="G437" s="5"/>
      <c r="H437" s="10"/>
      <c r="I437" s="5"/>
      <c r="J437" s="1"/>
      <c r="K437" s="1"/>
      <c r="L437" s="1"/>
      <c r="M437" s="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</row>
    <row r="438" spans="1:136" ht="15" customHeight="1">
      <c r="A438" s="1"/>
      <c r="B438" s="1"/>
      <c r="C438" s="8"/>
      <c r="D438" s="9"/>
      <c r="E438" s="1"/>
      <c r="F438" s="49"/>
      <c r="G438" s="5"/>
      <c r="H438" s="10"/>
      <c r="I438" s="5"/>
      <c r="J438" s="1"/>
      <c r="K438" s="1"/>
      <c r="L438" s="1"/>
      <c r="M438" s="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</row>
    <row r="439" spans="1:136" ht="15" customHeight="1">
      <c r="A439" s="1"/>
      <c r="B439" s="1"/>
      <c r="C439" s="8"/>
      <c r="D439" s="9"/>
      <c r="E439" s="1"/>
      <c r="F439" s="49"/>
      <c r="G439" s="5"/>
      <c r="H439" s="10"/>
      <c r="I439" s="5"/>
      <c r="J439" s="1"/>
      <c r="K439" s="1"/>
      <c r="L439" s="1"/>
      <c r="M439" s="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</row>
    <row r="440" spans="1:136" ht="15" customHeight="1">
      <c r="A440" s="1"/>
      <c r="B440" s="1"/>
      <c r="C440" s="8"/>
      <c r="D440" s="9"/>
      <c r="E440" s="1"/>
      <c r="F440" s="49"/>
      <c r="G440" s="5"/>
      <c r="H440" s="10"/>
      <c r="I440" s="5"/>
      <c r="J440" s="1"/>
      <c r="K440" s="1"/>
      <c r="L440" s="1"/>
      <c r="M440" s="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</row>
    <row r="441" spans="1:136" ht="15" customHeight="1">
      <c r="A441" s="1"/>
      <c r="B441" s="1"/>
      <c r="C441" s="8"/>
      <c r="D441" s="9"/>
      <c r="E441" s="1"/>
      <c r="F441" s="49"/>
      <c r="G441" s="5"/>
      <c r="H441" s="10"/>
      <c r="I441" s="5"/>
      <c r="J441" s="1"/>
      <c r="K441" s="1"/>
      <c r="L441" s="1"/>
      <c r="M441" s="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</row>
    <row r="442" spans="1:136" ht="15" customHeight="1">
      <c r="A442" s="1"/>
      <c r="B442" s="1"/>
      <c r="C442" s="8"/>
      <c r="D442" s="9"/>
      <c r="E442" s="1"/>
      <c r="F442" s="49"/>
      <c r="G442" s="5"/>
      <c r="H442" s="10"/>
      <c r="I442" s="5"/>
      <c r="J442" s="1"/>
      <c r="K442" s="1"/>
      <c r="L442" s="1"/>
      <c r="M442" s="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</row>
    <row r="443" spans="1:136" ht="15" customHeight="1">
      <c r="A443" s="1"/>
      <c r="B443" s="1"/>
      <c r="C443" s="8"/>
      <c r="D443" s="9"/>
      <c r="E443" s="1"/>
      <c r="F443" s="49"/>
      <c r="G443" s="5"/>
      <c r="H443" s="10"/>
      <c r="I443" s="5"/>
      <c r="J443" s="1"/>
      <c r="K443" s="1"/>
      <c r="L443" s="1"/>
      <c r="M443" s="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</row>
    <row r="444" spans="1:136" ht="15" customHeight="1">
      <c r="A444" s="1"/>
      <c r="B444" s="1"/>
      <c r="C444" s="8"/>
      <c r="D444" s="9"/>
      <c r="E444" s="1"/>
      <c r="F444" s="49"/>
      <c r="G444" s="5"/>
      <c r="H444" s="10"/>
      <c r="I444" s="5"/>
      <c r="J444" s="1"/>
      <c r="K444" s="1"/>
      <c r="L444" s="1"/>
      <c r="M444" s="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</row>
    <row r="445" spans="1:136" ht="15" customHeight="1">
      <c r="A445" s="1"/>
      <c r="B445" s="1"/>
      <c r="C445" s="8"/>
      <c r="D445" s="9"/>
      <c r="E445" s="1"/>
      <c r="F445" s="49"/>
      <c r="G445" s="5"/>
      <c r="H445" s="10"/>
      <c r="I445" s="5"/>
      <c r="J445" s="1"/>
      <c r="K445" s="1"/>
      <c r="L445" s="1"/>
      <c r="M445" s="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</row>
    <row r="446" spans="1:136" ht="15" customHeight="1">
      <c r="A446" s="1"/>
      <c r="B446" s="1"/>
      <c r="C446" s="8"/>
      <c r="D446" s="9"/>
      <c r="E446" s="1"/>
      <c r="F446" s="49"/>
      <c r="G446" s="5"/>
      <c r="H446" s="10"/>
      <c r="I446" s="5"/>
      <c r="J446" s="1"/>
      <c r="K446" s="1"/>
      <c r="L446" s="1"/>
      <c r="M446" s="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</row>
    <row r="447" spans="1:136" ht="15" customHeight="1">
      <c r="A447" s="1"/>
      <c r="B447" s="1"/>
      <c r="C447" s="8"/>
      <c r="D447" s="9"/>
      <c r="E447" s="1"/>
      <c r="F447" s="49"/>
      <c r="G447" s="5"/>
      <c r="H447" s="10"/>
      <c r="I447" s="5"/>
      <c r="J447" s="1"/>
      <c r="K447" s="1"/>
      <c r="L447" s="1"/>
      <c r="M447" s="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</row>
    <row r="448" spans="1:136" ht="15" customHeight="1">
      <c r="A448" s="1"/>
      <c r="B448" s="1"/>
      <c r="C448" s="8"/>
      <c r="D448" s="9"/>
      <c r="E448" s="1"/>
      <c r="F448" s="49"/>
      <c r="G448" s="5"/>
      <c r="H448" s="10"/>
      <c r="I448" s="5"/>
      <c r="J448" s="1"/>
      <c r="K448" s="1"/>
      <c r="L448" s="1"/>
      <c r="M448" s="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</row>
    <row r="449" spans="1:136" ht="15" customHeight="1">
      <c r="A449" s="1"/>
      <c r="B449" s="1"/>
      <c r="C449" s="8"/>
      <c r="D449" s="9"/>
      <c r="E449" s="1"/>
      <c r="F449" s="49"/>
      <c r="G449" s="5"/>
      <c r="H449" s="10"/>
      <c r="I449" s="5"/>
      <c r="J449" s="1"/>
      <c r="K449" s="1"/>
      <c r="L449" s="1"/>
      <c r="M449" s="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</row>
    <row r="450" spans="1:136" ht="15" customHeight="1">
      <c r="A450" s="1"/>
      <c r="B450" s="1"/>
      <c r="C450" s="8"/>
      <c r="D450" s="9"/>
      <c r="E450" s="1"/>
      <c r="F450" s="49"/>
      <c r="G450" s="5"/>
      <c r="H450" s="10"/>
      <c r="I450" s="5"/>
      <c r="J450" s="1"/>
      <c r="K450" s="1"/>
      <c r="L450" s="1"/>
      <c r="M450" s="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</row>
    <row r="451" spans="1:136" ht="15" customHeight="1">
      <c r="A451" s="1"/>
      <c r="B451" s="1"/>
      <c r="C451" s="8"/>
      <c r="D451" s="9"/>
      <c r="E451" s="1"/>
      <c r="F451" s="49"/>
      <c r="G451" s="5"/>
      <c r="H451" s="10"/>
      <c r="I451" s="5"/>
      <c r="J451" s="1"/>
      <c r="K451" s="1"/>
      <c r="L451" s="1"/>
      <c r="M451" s="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</row>
    <row r="452" spans="1:136" ht="15" customHeight="1">
      <c r="A452" s="1"/>
      <c r="B452" s="1"/>
      <c r="C452" s="8"/>
      <c r="D452" s="9"/>
      <c r="E452" s="1"/>
      <c r="F452" s="49"/>
      <c r="G452" s="5"/>
      <c r="H452" s="10"/>
      <c r="I452" s="5"/>
      <c r="J452" s="1"/>
      <c r="K452" s="1"/>
      <c r="L452" s="1"/>
      <c r="M452" s="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</row>
    <row r="453" spans="1:136" ht="15" customHeight="1">
      <c r="A453" s="1"/>
      <c r="B453" s="1"/>
      <c r="C453" s="8"/>
      <c r="D453" s="9"/>
      <c r="E453" s="1"/>
      <c r="F453" s="49"/>
      <c r="G453" s="5"/>
      <c r="H453" s="10"/>
      <c r="I453" s="5"/>
      <c r="J453" s="1"/>
      <c r="K453" s="1"/>
      <c r="L453" s="1"/>
      <c r="M453" s="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</row>
    <row r="454" spans="1:136" ht="15" customHeight="1">
      <c r="A454" s="1"/>
      <c r="B454" s="1"/>
      <c r="C454" s="8"/>
      <c r="D454" s="9"/>
      <c r="E454" s="1"/>
      <c r="F454" s="49"/>
      <c r="G454" s="5"/>
      <c r="H454" s="10"/>
      <c r="I454" s="5"/>
      <c r="J454" s="1"/>
      <c r="K454" s="1"/>
      <c r="L454" s="1"/>
      <c r="M454" s="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</row>
    <row r="455" spans="1:136" ht="15" customHeight="1">
      <c r="A455" s="1"/>
      <c r="B455" s="1"/>
      <c r="C455" s="8"/>
      <c r="D455" s="9"/>
      <c r="E455" s="1"/>
      <c r="F455" s="49"/>
      <c r="G455" s="5"/>
      <c r="H455" s="10"/>
      <c r="I455" s="5"/>
      <c r="J455" s="1"/>
      <c r="K455" s="1"/>
      <c r="L455" s="1"/>
      <c r="M455" s="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</row>
    <row r="456" spans="1:136" ht="15" customHeight="1">
      <c r="A456" s="1"/>
      <c r="B456" s="1"/>
      <c r="C456" s="8"/>
      <c r="D456" s="9"/>
      <c r="E456" s="1"/>
      <c r="F456" s="49"/>
      <c r="G456" s="5"/>
      <c r="H456" s="10"/>
      <c r="I456" s="5"/>
      <c r="J456" s="1"/>
      <c r="K456" s="1"/>
      <c r="L456" s="1"/>
      <c r="M456" s="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</row>
    <row r="457" spans="1:136" ht="15" customHeight="1">
      <c r="A457" s="1"/>
      <c r="B457" s="1"/>
      <c r="C457" s="8"/>
      <c r="D457" s="9"/>
      <c r="E457" s="1"/>
      <c r="F457" s="49"/>
      <c r="G457" s="5"/>
      <c r="H457" s="10"/>
      <c r="I457" s="5"/>
      <c r="J457" s="1"/>
      <c r="K457" s="1"/>
      <c r="L457" s="1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</row>
    <row r="458" spans="1:136" ht="15" customHeight="1">
      <c r="A458" s="1"/>
      <c r="B458" s="1"/>
      <c r="C458" s="8"/>
      <c r="D458" s="9"/>
      <c r="E458" s="1"/>
      <c r="F458" s="49"/>
      <c r="G458" s="5"/>
      <c r="H458" s="10"/>
      <c r="I458" s="5"/>
      <c r="J458" s="1"/>
      <c r="K458" s="1"/>
      <c r="L458" s="1"/>
      <c r="M458" s="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</row>
    <row r="459" spans="1:136" ht="15" customHeight="1">
      <c r="A459" s="1"/>
      <c r="B459" s="1"/>
      <c r="C459" s="8"/>
      <c r="D459" s="9"/>
      <c r="E459" s="1"/>
      <c r="F459" s="49"/>
      <c r="G459" s="5"/>
      <c r="H459" s="10"/>
      <c r="I459" s="5"/>
      <c r="J459" s="1"/>
      <c r="K459" s="1"/>
      <c r="L459" s="1"/>
      <c r="M459" s="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</row>
    <row r="460" spans="1:136" ht="15" customHeight="1">
      <c r="A460" s="1"/>
      <c r="B460" s="1"/>
      <c r="C460" s="8"/>
      <c r="D460" s="9"/>
      <c r="E460" s="1"/>
      <c r="F460" s="49"/>
      <c r="G460" s="5"/>
      <c r="H460" s="10"/>
      <c r="I460" s="5"/>
      <c r="J460" s="1"/>
      <c r="K460" s="1"/>
      <c r="L460" s="1"/>
      <c r="M460" s="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</row>
    <row r="461" spans="1:136" ht="15" customHeight="1">
      <c r="A461" s="1"/>
      <c r="B461" s="1"/>
      <c r="C461" s="8"/>
      <c r="D461" s="9"/>
      <c r="E461" s="1"/>
      <c r="F461" s="49"/>
      <c r="G461" s="5"/>
      <c r="H461" s="10"/>
      <c r="I461" s="5"/>
      <c r="J461" s="1"/>
      <c r="K461" s="1"/>
      <c r="L461" s="1"/>
      <c r="M461" s="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</row>
    <row r="462" spans="1:136" ht="15" customHeight="1">
      <c r="A462" s="1"/>
      <c r="B462" s="1"/>
      <c r="C462" s="8"/>
      <c r="D462" s="9"/>
      <c r="E462" s="1"/>
      <c r="F462" s="49"/>
      <c r="G462" s="5"/>
      <c r="H462" s="10"/>
      <c r="I462" s="5"/>
      <c r="J462" s="1"/>
      <c r="K462" s="1"/>
      <c r="L462" s="1"/>
      <c r="M462" s="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</row>
    <row r="463" spans="1:136" ht="15" customHeight="1">
      <c r="A463" s="1"/>
      <c r="B463" s="1"/>
      <c r="C463" s="8"/>
      <c r="D463" s="9"/>
      <c r="E463" s="1"/>
      <c r="F463" s="49"/>
      <c r="G463" s="5"/>
      <c r="H463" s="10"/>
      <c r="I463" s="5"/>
      <c r="J463" s="1"/>
      <c r="K463" s="1"/>
      <c r="L463" s="1"/>
      <c r="M463" s="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</row>
    <row r="464" spans="1:136" ht="15" customHeight="1">
      <c r="A464" s="1"/>
      <c r="B464" s="1"/>
      <c r="C464" s="8"/>
      <c r="D464" s="9"/>
      <c r="E464" s="1"/>
      <c r="F464" s="49"/>
      <c r="G464" s="5"/>
      <c r="H464" s="10"/>
      <c r="I464" s="5"/>
      <c r="J464" s="1"/>
      <c r="K464" s="1"/>
      <c r="L464" s="1"/>
      <c r="M464" s="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</row>
    <row r="465" spans="1:136" ht="15" customHeight="1">
      <c r="A465" s="1"/>
      <c r="B465" s="1"/>
      <c r="C465" s="8"/>
      <c r="D465" s="9"/>
      <c r="E465" s="1"/>
      <c r="F465" s="49"/>
      <c r="G465" s="5"/>
      <c r="H465" s="10"/>
      <c r="I465" s="5"/>
      <c r="J465" s="1"/>
      <c r="K465" s="1"/>
      <c r="L465" s="1"/>
      <c r="M465" s="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</row>
    <row r="466" spans="1:136" ht="15" customHeight="1">
      <c r="A466" s="1"/>
      <c r="B466" s="1"/>
      <c r="C466" s="8"/>
      <c r="D466" s="9"/>
      <c r="E466" s="1"/>
      <c r="F466" s="49"/>
      <c r="G466" s="5"/>
      <c r="H466" s="10"/>
      <c r="I466" s="5"/>
      <c r="J466" s="1"/>
      <c r="K466" s="1"/>
      <c r="L466" s="1"/>
      <c r="M466" s="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</row>
    <row r="467" spans="1:136" ht="15" customHeight="1">
      <c r="A467" s="1"/>
      <c r="B467" s="1"/>
      <c r="C467" s="8"/>
      <c r="D467" s="9"/>
      <c r="E467" s="1"/>
      <c r="F467" s="49"/>
      <c r="G467" s="5"/>
      <c r="H467" s="10"/>
      <c r="I467" s="5"/>
      <c r="J467" s="1"/>
      <c r="K467" s="1"/>
      <c r="L467" s="1"/>
      <c r="M467" s="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</row>
    <row r="468" spans="1:136" ht="15" customHeight="1">
      <c r="A468" s="1"/>
      <c r="B468" s="1"/>
      <c r="C468" s="8"/>
      <c r="D468" s="9"/>
      <c r="E468" s="1"/>
      <c r="F468" s="49"/>
      <c r="G468" s="5"/>
      <c r="H468" s="10"/>
      <c r="I468" s="5"/>
      <c r="J468" s="1"/>
      <c r="K468" s="1"/>
      <c r="L468" s="1"/>
      <c r="M468" s="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</row>
    <row r="469" spans="1:136" ht="15" customHeight="1">
      <c r="A469" s="1"/>
      <c r="B469" s="1"/>
      <c r="C469" s="8"/>
      <c r="D469" s="9"/>
      <c r="E469" s="1"/>
      <c r="F469" s="49"/>
      <c r="G469" s="5"/>
      <c r="H469" s="10"/>
      <c r="I469" s="5"/>
      <c r="J469" s="1"/>
      <c r="K469" s="1"/>
      <c r="L469" s="1"/>
      <c r="M469" s="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</row>
    <row r="470" spans="1:136" ht="15" customHeight="1">
      <c r="A470" s="1"/>
      <c r="B470" s="1"/>
      <c r="C470" s="8"/>
      <c r="D470" s="9"/>
      <c r="E470" s="1"/>
      <c r="F470" s="49"/>
      <c r="G470" s="5"/>
      <c r="H470" s="10"/>
      <c r="I470" s="5"/>
      <c r="J470" s="1"/>
      <c r="K470" s="1"/>
      <c r="L470" s="1"/>
      <c r="M470" s="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</row>
    <row r="471" spans="1:136" ht="15" customHeight="1">
      <c r="A471" s="1"/>
      <c r="B471" s="1"/>
      <c r="C471" s="8"/>
      <c r="D471" s="9"/>
      <c r="E471" s="1"/>
      <c r="F471" s="49"/>
      <c r="G471" s="5"/>
      <c r="H471" s="10"/>
      <c r="I471" s="5"/>
      <c r="J471" s="1"/>
      <c r="K471" s="1"/>
      <c r="L471" s="1"/>
      <c r="M471" s="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</row>
    <row r="472" spans="1:136" ht="15" customHeight="1">
      <c r="A472" s="1"/>
      <c r="B472" s="1"/>
      <c r="C472" s="8"/>
      <c r="D472" s="9"/>
      <c r="E472" s="1"/>
      <c r="F472" s="49"/>
      <c r="G472" s="5"/>
      <c r="H472" s="10"/>
      <c r="I472" s="5"/>
      <c r="J472" s="1"/>
      <c r="K472" s="1"/>
      <c r="L472" s="1"/>
      <c r="M472" s="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</row>
    <row r="473" spans="1:136" ht="15" customHeight="1">
      <c r="A473" s="1"/>
      <c r="B473" s="1"/>
      <c r="C473" s="8"/>
      <c r="D473" s="9"/>
      <c r="E473" s="1"/>
      <c r="F473" s="49"/>
      <c r="G473" s="5"/>
      <c r="H473" s="10"/>
      <c r="I473" s="5"/>
      <c r="J473" s="1"/>
      <c r="K473" s="1"/>
      <c r="L473" s="1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</row>
    <row r="474" spans="1:136" ht="15" customHeight="1">
      <c r="A474" s="1"/>
      <c r="B474" s="1"/>
      <c r="C474" s="8"/>
      <c r="D474" s="9"/>
      <c r="E474" s="1"/>
      <c r="F474" s="49"/>
      <c r="G474" s="5"/>
      <c r="H474" s="10"/>
      <c r="I474" s="5"/>
      <c r="J474" s="1"/>
      <c r="K474" s="1"/>
      <c r="L474" s="1"/>
      <c r="M474" s="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</row>
    <row r="475" spans="1:136" ht="15" customHeight="1">
      <c r="A475" s="1"/>
      <c r="B475" s="1"/>
      <c r="C475" s="8"/>
      <c r="D475" s="9"/>
      <c r="E475" s="1"/>
      <c r="F475" s="49"/>
      <c r="G475" s="5"/>
      <c r="H475" s="10"/>
      <c r="I475" s="5"/>
      <c r="J475" s="1"/>
      <c r="K475" s="1"/>
      <c r="L475" s="1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</row>
    <row r="476" spans="1:136" ht="15" customHeight="1">
      <c r="A476" s="1"/>
      <c r="B476" s="1"/>
      <c r="C476" s="8"/>
      <c r="D476" s="9"/>
      <c r="E476" s="1"/>
      <c r="F476" s="49"/>
      <c r="G476" s="5"/>
      <c r="H476" s="10"/>
      <c r="I476" s="5"/>
      <c r="J476" s="1"/>
      <c r="K476" s="1"/>
      <c r="L476" s="1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</row>
    <row r="477" spans="1:136" ht="15" customHeight="1">
      <c r="A477" s="1"/>
      <c r="B477" s="1"/>
      <c r="C477" s="8"/>
      <c r="D477" s="9"/>
      <c r="E477" s="1"/>
      <c r="F477" s="49"/>
      <c r="G477" s="5"/>
      <c r="H477" s="10"/>
      <c r="I477" s="5"/>
      <c r="J477" s="1"/>
      <c r="K477" s="1"/>
      <c r="L477" s="1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</row>
    <row r="478" spans="1:136" ht="15" customHeight="1">
      <c r="A478" s="1"/>
      <c r="B478" s="1"/>
      <c r="C478" s="8"/>
      <c r="D478" s="9"/>
      <c r="E478" s="1"/>
      <c r="F478" s="49"/>
      <c r="G478" s="5"/>
      <c r="H478" s="10"/>
      <c r="I478" s="5"/>
      <c r="J478" s="1"/>
      <c r="K478" s="1"/>
      <c r="L478" s="1"/>
      <c r="M478" s="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</row>
    <row r="479" spans="1:136" ht="15" customHeight="1">
      <c r="A479" s="1"/>
      <c r="B479" s="1"/>
      <c r="C479" s="8"/>
      <c r="D479" s="9"/>
      <c r="E479" s="1"/>
      <c r="F479" s="49"/>
      <c r="G479" s="5"/>
      <c r="H479" s="10"/>
      <c r="I479" s="5"/>
      <c r="J479" s="1"/>
      <c r="K479" s="1"/>
      <c r="L479" s="1"/>
      <c r="M479" s="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</row>
    <row r="480" spans="1:136" ht="15" customHeight="1">
      <c r="A480" s="1"/>
      <c r="B480" s="1"/>
      <c r="C480" s="8"/>
      <c r="D480" s="9"/>
      <c r="E480" s="1"/>
      <c r="F480" s="49"/>
      <c r="G480" s="5"/>
      <c r="H480" s="10"/>
      <c r="I480" s="5"/>
      <c r="J480" s="1"/>
      <c r="K480" s="1"/>
      <c r="L480" s="1"/>
      <c r="M480" s="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</row>
    <row r="481" spans="1:136" ht="15" customHeight="1">
      <c r="A481" s="1"/>
      <c r="B481" s="1"/>
      <c r="C481" s="8"/>
      <c r="D481" s="9"/>
      <c r="E481" s="1"/>
      <c r="F481" s="49"/>
      <c r="G481" s="5"/>
      <c r="H481" s="10"/>
      <c r="I481" s="5"/>
      <c r="J481" s="1"/>
      <c r="K481" s="1"/>
      <c r="L481" s="1"/>
      <c r="M481" s="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</row>
    <row r="482" spans="1:136" ht="15" customHeight="1">
      <c r="A482" s="1"/>
      <c r="B482" s="1"/>
      <c r="C482" s="8"/>
      <c r="D482" s="9"/>
      <c r="E482" s="1"/>
      <c r="F482" s="49"/>
      <c r="G482" s="5"/>
      <c r="H482" s="10"/>
      <c r="I482" s="5"/>
      <c r="J482" s="1"/>
      <c r="K482" s="1"/>
      <c r="L482" s="1"/>
      <c r="M482" s="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</row>
    <row r="483" spans="1:136" ht="15" customHeight="1">
      <c r="A483" s="1"/>
      <c r="B483" s="1"/>
      <c r="C483" s="8"/>
      <c r="D483" s="9"/>
      <c r="E483" s="1"/>
      <c r="F483" s="49"/>
      <c r="G483" s="5"/>
      <c r="H483" s="10"/>
      <c r="I483" s="5"/>
      <c r="J483" s="1"/>
      <c r="K483" s="1"/>
      <c r="L483" s="1"/>
      <c r="M483" s="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</row>
    <row r="484" spans="1:136" ht="15" customHeight="1">
      <c r="A484" s="1"/>
      <c r="B484" s="1"/>
      <c r="C484" s="8"/>
      <c r="D484" s="9"/>
      <c r="E484" s="1"/>
      <c r="F484" s="49"/>
      <c r="G484" s="5"/>
      <c r="H484" s="10"/>
      <c r="I484" s="5"/>
      <c r="J484" s="1"/>
      <c r="K484" s="1"/>
      <c r="L484" s="1"/>
      <c r="M484" s="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</row>
    <row r="485" spans="1:136" ht="15" customHeight="1">
      <c r="A485" s="1"/>
      <c r="B485" s="1"/>
      <c r="C485" s="8"/>
      <c r="D485" s="9"/>
      <c r="E485" s="1"/>
      <c r="F485" s="49"/>
      <c r="G485" s="5"/>
      <c r="H485" s="10"/>
      <c r="I485" s="5"/>
      <c r="J485" s="1"/>
      <c r="K485" s="1"/>
      <c r="L485" s="1"/>
      <c r="M485" s="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</row>
    <row r="486" spans="1:136" ht="15" customHeight="1">
      <c r="A486" s="1"/>
      <c r="B486" s="1"/>
      <c r="C486" s="8"/>
      <c r="D486" s="9"/>
      <c r="E486" s="1"/>
      <c r="F486" s="49"/>
      <c r="G486" s="5"/>
      <c r="H486" s="10"/>
      <c r="I486" s="5"/>
      <c r="J486" s="1"/>
      <c r="K486" s="1"/>
      <c r="L486" s="1"/>
      <c r="M486" s="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</row>
    <row r="487" spans="1:136" ht="15" customHeight="1">
      <c r="A487" s="1"/>
      <c r="B487" s="1"/>
      <c r="C487" s="8"/>
      <c r="D487" s="9"/>
      <c r="E487" s="1"/>
      <c r="F487" s="49"/>
      <c r="G487" s="5"/>
      <c r="H487" s="10"/>
      <c r="I487" s="5"/>
      <c r="J487" s="1"/>
      <c r="K487" s="1"/>
      <c r="L487" s="1"/>
      <c r="M487" s="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</row>
    <row r="488" spans="1:136" ht="15" customHeight="1">
      <c r="A488" s="1"/>
      <c r="B488" s="1"/>
      <c r="C488" s="8"/>
      <c r="D488" s="9"/>
      <c r="E488" s="1"/>
      <c r="F488" s="49"/>
      <c r="G488" s="5"/>
      <c r="H488" s="10"/>
      <c r="I488" s="5"/>
      <c r="J488" s="1"/>
      <c r="K488" s="1"/>
      <c r="L488" s="1"/>
      <c r="M488" s="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</row>
    <row r="489" spans="1:136" ht="15" customHeight="1">
      <c r="A489" s="1"/>
      <c r="B489" s="1"/>
      <c r="C489" s="8"/>
      <c r="D489" s="9"/>
      <c r="E489" s="1"/>
      <c r="F489" s="49"/>
      <c r="G489" s="5"/>
      <c r="H489" s="10"/>
      <c r="I489" s="5"/>
      <c r="J489" s="1"/>
      <c r="K489" s="1"/>
      <c r="L489" s="1"/>
      <c r="M489" s="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</row>
    <row r="490" spans="1:136" ht="15" customHeight="1">
      <c r="A490" s="1"/>
      <c r="B490" s="1"/>
      <c r="C490" s="8"/>
      <c r="D490" s="9"/>
      <c r="E490" s="1"/>
      <c r="F490" s="49"/>
      <c r="G490" s="5"/>
      <c r="H490" s="10"/>
      <c r="I490" s="5"/>
      <c r="J490" s="1"/>
      <c r="K490" s="1"/>
      <c r="L490" s="1"/>
      <c r="M490" s="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</row>
    <row r="491" spans="1:136" ht="15" customHeight="1">
      <c r="A491" s="1"/>
      <c r="B491" s="1"/>
      <c r="C491" s="8"/>
      <c r="D491" s="9"/>
      <c r="E491" s="1"/>
      <c r="F491" s="49"/>
      <c r="G491" s="5"/>
      <c r="H491" s="10"/>
      <c r="I491" s="5"/>
      <c r="J491" s="1"/>
      <c r="K491" s="1"/>
      <c r="L491" s="1"/>
      <c r="M491" s="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</row>
    <row r="492" spans="1:136" ht="15" customHeight="1">
      <c r="A492" s="1"/>
      <c r="B492" s="1"/>
      <c r="C492" s="8"/>
      <c r="D492" s="9"/>
      <c r="E492" s="1"/>
      <c r="F492" s="49"/>
      <c r="G492" s="5"/>
      <c r="H492" s="10"/>
      <c r="I492" s="5"/>
      <c r="J492" s="1"/>
      <c r="K492" s="1"/>
      <c r="L492" s="1"/>
      <c r="M492" s="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</row>
    <row r="493" spans="1:136" ht="15" customHeight="1">
      <c r="A493" s="1"/>
      <c r="B493" s="1"/>
      <c r="C493" s="8"/>
      <c r="D493" s="9"/>
      <c r="E493" s="1"/>
      <c r="F493" s="49"/>
      <c r="G493" s="5"/>
      <c r="H493" s="10"/>
      <c r="I493" s="5"/>
      <c r="J493" s="1"/>
      <c r="K493" s="1"/>
      <c r="L493" s="1"/>
      <c r="M493" s="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</row>
    <row r="494" spans="1:136" ht="15" customHeight="1">
      <c r="A494" s="1"/>
      <c r="B494" s="1"/>
      <c r="C494" s="8"/>
      <c r="D494" s="9"/>
      <c r="E494" s="1"/>
      <c r="F494" s="49"/>
      <c r="G494" s="5"/>
      <c r="H494" s="10"/>
      <c r="I494" s="5"/>
      <c r="J494" s="1"/>
      <c r="K494" s="1"/>
      <c r="L494" s="1"/>
      <c r="M494" s="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</row>
    <row r="495" spans="1:136" ht="15" customHeight="1">
      <c r="A495" s="1"/>
      <c r="B495" s="1"/>
      <c r="C495" s="8"/>
      <c r="D495" s="9"/>
      <c r="E495" s="1"/>
      <c r="F495" s="49"/>
      <c r="G495" s="5"/>
      <c r="H495" s="10"/>
      <c r="I495" s="5"/>
      <c r="J495" s="1"/>
      <c r="K495" s="1"/>
      <c r="L495" s="1"/>
      <c r="M495" s="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</row>
    <row r="496" spans="1:136" ht="15" customHeight="1">
      <c r="A496" s="1"/>
      <c r="B496" s="1"/>
      <c r="C496" s="8"/>
      <c r="D496" s="9"/>
      <c r="E496" s="1"/>
      <c r="F496" s="49"/>
      <c r="G496" s="5"/>
      <c r="H496" s="10"/>
      <c r="I496" s="5"/>
      <c r="J496" s="1"/>
      <c r="K496" s="1"/>
      <c r="L496" s="1"/>
      <c r="M496" s="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</row>
    <row r="497" spans="1:136" ht="15" customHeight="1">
      <c r="A497" s="1"/>
      <c r="B497" s="1"/>
      <c r="C497" s="8"/>
      <c r="D497" s="9"/>
      <c r="E497" s="1"/>
      <c r="F497" s="49"/>
      <c r="G497" s="5"/>
      <c r="H497" s="10"/>
      <c r="I497" s="5"/>
      <c r="J497" s="1"/>
      <c r="K497" s="1"/>
      <c r="L497" s="1"/>
      <c r="M497" s="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</row>
    <row r="498" spans="1:136" ht="15" customHeight="1">
      <c r="A498" s="1"/>
      <c r="B498" s="1"/>
      <c r="C498" s="8"/>
      <c r="D498" s="9"/>
      <c r="E498" s="1"/>
      <c r="F498" s="49"/>
      <c r="G498" s="5"/>
      <c r="H498" s="10"/>
      <c r="I498" s="5"/>
      <c r="J498" s="1"/>
      <c r="K498" s="1"/>
      <c r="L498" s="1"/>
      <c r="M498" s="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</row>
    <row r="499" spans="1:136" ht="15" customHeight="1">
      <c r="A499" s="1"/>
      <c r="B499" s="1"/>
      <c r="C499" s="8"/>
      <c r="D499" s="9"/>
      <c r="E499" s="1"/>
      <c r="F499" s="49"/>
      <c r="G499" s="5"/>
      <c r="H499" s="10"/>
      <c r="I499" s="5"/>
      <c r="J499" s="1"/>
      <c r="K499" s="1"/>
      <c r="L499" s="1"/>
      <c r="M499" s="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</row>
    <row r="500" spans="1:136" ht="15" customHeight="1">
      <c r="A500" s="1"/>
      <c r="B500" s="1"/>
      <c r="C500" s="8"/>
      <c r="D500" s="9"/>
      <c r="E500" s="1"/>
      <c r="F500" s="49"/>
      <c r="G500" s="5"/>
      <c r="H500" s="10"/>
      <c r="I500" s="5"/>
      <c r="J500" s="1"/>
      <c r="K500" s="1"/>
      <c r="L500" s="1"/>
      <c r="M500" s="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</row>
    <row r="501" spans="1:136" ht="15" customHeight="1">
      <c r="A501" s="1"/>
      <c r="B501" s="1"/>
      <c r="C501" s="8"/>
      <c r="D501" s="9"/>
      <c r="E501" s="1"/>
      <c r="F501" s="49"/>
      <c r="G501" s="5"/>
      <c r="H501" s="10"/>
      <c r="I501" s="5"/>
      <c r="J501" s="1"/>
      <c r="K501" s="1"/>
      <c r="L501" s="1"/>
      <c r="M501" s="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</row>
    <row r="502" spans="1:136" ht="15" customHeight="1">
      <c r="A502" s="1"/>
      <c r="B502" s="1"/>
      <c r="C502" s="8"/>
      <c r="D502" s="9"/>
      <c r="E502" s="1"/>
      <c r="F502" s="49"/>
      <c r="G502" s="5"/>
      <c r="H502" s="10"/>
      <c r="I502" s="5"/>
      <c r="J502" s="1"/>
      <c r="K502" s="1"/>
      <c r="L502" s="1"/>
      <c r="M502" s="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</row>
    <row r="503" spans="1:136" ht="15" customHeight="1">
      <c r="A503" s="1"/>
      <c r="B503" s="1"/>
      <c r="C503" s="8"/>
      <c r="D503" s="9"/>
      <c r="E503" s="1"/>
      <c r="F503" s="49"/>
      <c r="G503" s="5"/>
      <c r="H503" s="10"/>
      <c r="I503" s="5"/>
      <c r="J503" s="1"/>
      <c r="K503" s="1"/>
      <c r="L503" s="1"/>
      <c r="M503" s="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</row>
    <row r="504" spans="1:136" ht="15" customHeight="1">
      <c r="A504" s="1"/>
      <c r="B504" s="1"/>
      <c r="C504" s="8"/>
      <c r="D504" s="9"/>
      <c r="E504" s="1"/>
      <c r="F504" s="49"/>
      <c r="G504" s="5"/>
      <c r="H504" s="10"/>
      <c r="I504" s="5"/>
      <c r="J504" s="1"/>
      <c r="K504" s="1"/>
      <c r="L504" s="1"/>
      <c r="M504" s="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</row>
    <row r="505" spans="1:136" ht="15" customHeight="1">
      <c r="A505" s="1"/>
      <c r="B505" s="1"/>
      <c r="C505" s="8"/>
      <c r="D505" s="9"/>
      <c r="E505" s="1"/>
      <c r="F505" s="49"/>
      <c r="G505" s="5"/>
      <c r="H505" s="10"/>
      <c r="I505" s="5"/>
      <c r="J505" s="1"/>
      <c r="K505" s="1"/>
      <c r="L505" s="1"/>
      <c r="M505" s="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</row>
    <row r="506" spans="1:136" ht="15" customHeight="1">
      <c r="A506" s="1"/>
      <c r="B506" s="1"/>
      <c r="C506" s="8"/>
      <c r="D506" s="9"/>
      <c r="E506" s="1"/>
      <c r="F506" s="49"/>
      <c r="G506" s="5"/>
      <c r="H506" s="10"/>
      <c r="I506" s="5"/>
      <c r="J506" s="1"/>
      <c r="K506" s="1"/>
      <c r="L506" s="1"/>
      <c r="M506" s="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</row>
    <row r="507" spans="1:136" ht="15" customHeight="1">
      <c r="A507" s="1"/>
      <c r="B507" s="1"/>
      <c r="C507" s="8"/>
      <c r="D507" s="9"/>
      <c r="E507" s="1"/>
      <c r="F507" s="49"/>
      <c r="G507" s="5"/>
      <c r="H507" s="10"/>
      <c r="I507" s="5"/>
      <c r="J507" s="1"/>
      <c r="K507" s="1"/>
      <c r="L507" s="1"/>
      <c r="M507" s="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</row>
    <row r="508" spans="1:136" ht="15" customHeight="1">
      <c r="A508" s="1"/>
      <c r="B508" s="1"/>
      <c r="C508" s="8"/>
      <c r="D508" s="9"/>
      <c r="E508" s="1"/>
      <c r="F508" s="49"/>
      <c r="G508" s="5"/>
      <c r="H508" s="10"/>
      <c r="I508" s="5"/>
      <c r="J508" s="1"/>
      <c r="K508" s="1"/>
      <c r="L508" s="1"/>
      <c r="M508" s="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</row>
    <row r="509" spans="1:136" ht="15" customHeight="1">
      <c r="A509" s="1"/>
      <c r="B509" s="1"/>
      <c r="C509" s="8"/>
      <c r="D509" s="9"/>
      <c r="E509" s="1"/>
      <c r="F509" s="49"/>
      <c r="G509" s="5"/>
      <c r="H509" s="10"/>
      <c r="I509" s="5"/>
      <c r="J509" s="1"/>
      <c r="K509" s="1"/>
      <c r="L509" s="1"/>
      <c r="M509" s="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</row>
    <row r="510" spans="1:136" ht="15" customHeight="1">
      <c r="A510" s="1"/>
      <c r="B510" s="1"/>
      <c r="C510" s="8"/>
      <c r="D510" s="9"/>
      <c r="E510" s="1"/>
      <c r="F510" s="49"/>
      <c r="G510" s="5"/>
      <c r="H510" s="10"/>
      <c r="I510" s="5"/>
      <c r="J510" s="1"/>
      <c r="K510" s="1"/>
      <c r="L510" s="1"/>
      <c r="M510" s="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</row>
    <row r="511" spans="1:136" ht="15" customHeight="1">
      <c r="A511" s="1"/>
      <c r="B511" s="1"/>
      <c r="C511" s="8"/>
      <c r="D511" s="9"/>
      <c r="E511" s="1"/>
      <c r="F511" s="49"/>
      <c r="G511" s="5"/>
      <c r="H511" s="10"/>
      <c r="I511" s="5"/>
      <c r="J511" s="1"/>
      <c r="K511" s="1"/>
      <c r="L511" s="1"/>
      <c r="M511" s="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</row>
    <row r="512" spans="1:136" ht="15" customHeight="1">
      <c r="A512" s="1"/>
      <c r="B512" s="1"/>
      <c r="C512" s="8"/>
      <c r="D512" s="9"/>
      <c r="E512" s="1"/>
      <c r="F512" s="49"/>
      <c r="G512" s="5"/>
      <c r="H512" s="10"/>
      <c r="I512" s="5"/>
      <c r="J512" s="1"/>
      <c r="K512" s="1"/>
      <c r="L512" s="1"/>
      <c r="M512" s="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</row>
    <row r="513" spans="1:136" ht="15" customHeight="1">
      <c r="A513" s="1"/>
      <c r="B513" s="1"/>
      <c r="C513" s="8"/>
      <c r="D513" s="9"/>
      <c r="E513" s="1"/>
      <c r="F513" s="49"/>
      <c r="G513" s="5"/>
      <c r="H513" s="10"/>
      <c r="I513" s="5"/>
      <c r="J513" s="1"/>
      <c r="K513" s="1"/>
      <c r="L513" s="1"/>
      <c r="M513" s="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</row>
    <row r="514" spans="1:136" ht="15" customHeight="1">
      <c r="A514" s="1"/>
      <c r="B514" s="1"/>
      <c r="C514" s="8"/>
      <c r="D514" s="9"/>
      <c r="E514" s="1"/>
      <c r="F514" s="49"/>
      <c r="G514" s="5"/>
      <c r="H514" s="10"/>
      <c r="I514" s="5"/>
      <c r="J514" s="1"/>
      <c r="K514" s="1"/>
      <c r="L514" s="1"/>
      <c r="M514" s="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</row>
    <row r="515" spans="1:136" ht="15" customHeight="1">
      <c r="A515" s="1"/>
      <c r="B515" s="1"/>
      <c r="C515" s="8"/>
      <c r="D515" s="9"/>
      <c r="E515" s="1"/>
      <c r="F515" s="49"/>
      <c r="G515" s="5"/>
      <c r="H515" s="10"/>
      <c r="I515" s="5"/>
      <c r="J515" s="1"/>
      <c r="K515" s="1"/>
      <c r="L515" s="1"/>
      <c r="M515" s="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</row>
    <row r="516" spans="1:136" ht="15" customHeight="1">
      <c r="A516" s="1"/>
      <c r="B516" s="1"/>
      <c r="C516" s="8"/>
      <c r="D516" s="9"/>
      <c r="E516" s="1"/>
      <c r="F516" s="49"/>
      <c r="G516" s="5"/>
      <c r="H516" s="10"/>
      <c r="I516" s="5"/>
      <c r="J516" s="1"/>
      <c r="K516" s="1"/>
      <c r="L516" s="1"/>
      <c r="M516" s="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</row>
    <row r="517" spans="1:136" ht="15" customHeight="1">
      <c r="A517" s="1"/>
      <c r="B517" s="1"/>
      <c r="C517" s="8"/>
      <c r="D517" s="9"/>
      <c r="E517" s="1"/>
      <c r="F517" s="49"/>
      <c r="G517" s="5"/>
      <c r="H517" s="10"/>
      <c r="I517" s="5"/>
      <c r="J517" s="1"/>
      <c r="K517" s="1"/>
      <c r="L517" s="1"/>
      <c r="M517" s="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</row>
    <row r="518" spans="1:136" ht="15" customHeight="1">
      <c r="A518" s="1"/>
      <c r="B518" s="1"/>
      <c r="C518" s="8"/>
      <c r="D518" s="9"/>
      <c r="E518" s="1"/>
      <c r="F518" s="49"/>
      <c r="G518" s="5"/>
      <c r="H518" s="10"/>
      <c r="I518" s="5"/>
      <c r="J518" s="1"/>
      <c r="K518" s="1"/>
      <c r="L518" s="1"/>
      <c r="M518" s="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</row>
    <row r="519" spans="1:136" ht="15" customHeight="1">
      <c r="A519" s="1"/>
      <c r="B519" s="1"/>
      <c r="C519" s="8"/>
      <c r="D519" s="9"/>
      <c r="E519" s="1"/>
      <c r="F519" s="49"/>
      <c r="G519" s="5"/>
      <c r="H519" s="10"/>
      <c r="I519" s="5"/>
      <c r="J519" s="1"/>
      <c r="K519" s="1"/>
      <c r="L519" s="1"/>
      <c r="M519" s="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</row>
    <row r="520" spans="1:136" ht="15" customHeight="1">
      <c r="A520" s="1"/>
      <c r="B520" s="1"/>
      <c r="C520" s="8"/>
      <c r="D520" s="9"/>
      <c r="E520" s="1"/>
      <c r="F520" s="49"/>
      <c r="G520" s="5"/>
      <c r="H520" s="10"/>
      <c r="I520" s="5"/>
      <c r="J520" s="1"/>
      <c r="K520" s="1"/>
      <c r="L520" s="1"/>
      <c r="M520" s="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</row>
    <row r="521" spans="1:136" ht="15" customHeight="1">
      <c r="A521" s="1"/>
      <c r="B521" s="1"/>
      <c r="C521" s="8"/>
      <c r="D521" s="9"/>
      <c r="E521" s="1"/>
      <c r="F521" s="49"/>
      <c r="G521" s="5"/>
      <c r="H521" s="10"/>
      <c r="I521" s="5"/>
      <c r="J521" s="1"/>
      <c r="K521" s="1"/>
      <c r="L521" s="1"/>
      <c r="M521" s="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</row>
    <row r="522" spans="1:136" ht="15" customHeight="1">
      <c r="A522" s="1"/>
      <c r="B522" s="1"/>
      <c r="C522" s="8"/>
      <c r="D522" s="9"/>
      <c r="E522" s="1"/>
      <c r="F522" s="49"/>
      <c r="G522" s="5"/>
      <c r="H522" s="10"/>
      <c r="I522" s="5"/>
      <c r="J522" s="1"/>
      <c r="K522" s="1"/>
      <c r="L522" s="1"/>
      <c r="M522" s="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</row>
    <row r="523" spans="1:136" ht="15" customHeight="1">
      <c r="A523" s="1"/>
      <c r="B523" s="1"/>
      <c r="C523" s="8"/>
      <c r="D523" s="9"/>
      <c r="E523" s="1"/>
      <c r="F523" s="49"/>
      <c r="G523" s="5"/>
      <c r="H523" s="10"/>
      <c r="I523" s="5"/>
      <c r="J523" s="1"/>
      <c r="K523" s="1"/>
      <c r="L523" s="1"/>
      <c r="M523" s="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</row>
    <row r="524" spans="1:136" ht="15" customHeight="1">
      <c r="A524" s="1"/>
      <c r="B524" s="1"/>
      <c r="C524" s="8"/>
      <c r="D524" s="9"/>
      <c r="E524" s="1"/>
      <c r="F524" s="49"/>
      <c r="G524" s="5"/>
      <c r="H524" s="10"/>
      <c r="I524" s="5"/>
      <c r="J524" s="1"/>
      <c r="K524" s="1"/>
      <c r="L524" s="1"/>
      <c r="M524" s="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</row>
    <row r="525" spans="1:136" ht="15" customHeight="1">
      <c r="A525" s="1"/>
      <c r="B525" s="1"/>
      <c r="C525" s="8"/>
      <c r="D525" s="9"/>
      <c r="E525" s="1"/>
      <c r="F525" s="49"/>
      <c r="G525" s="5"/>
      <c r="H525" s="10"/>
      <c r="I525" s="5"/>
      <c r="J525" s="1"/>
      <c r="K525" s="1"/>
      <c r="L525" s="1"/>
      <c r="M525" s="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</row>
    <row r="526" spans="1:136" ht="15" customHeight="1">
      <c r="A526" s="1"/>
      <c r="B526" s="1"/>
      <c r="C526" s="8"/>
      <c r="D526" s="9"/>
      <c r="E526" s="1"/>
      <c r="F526" s="49"/>
      <c r="G526" s="5"/>
      <c r="H526" s="10"/>
      <c r="I526" s="5"/>
      <c r="J526" s="1"/>
      <c r="K526" s="1"/>
      <c r="L526" s="1"/>
      <c r="M526" s="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</row>
    <row r="527" spans="1:136" ht="15" customHeight="1">
      <c r="A527" s="1"/>
      <c r="B527" s="1"/>
      <c r="C527" s="8"/>
      <c r="D527" s="9"/>
      <c r="E527" s="1"/>
      <c r="F527" s="49"/>
      <c r="G527" s="5"/>
      <c r="H527" s="10"/>
      <c r="I527" s="5"/>
      <c r="J527" s="1"/>
      <c r="K527" s="1"/>
      <c r="L527" s="1"/>
      <c r="M527" s="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</row>
    <row r="528" spans="1:136" ht="15" customHeight="1">
      <c r="A528" s="1"/>
      <c r="B528" s="1"/>
      <c r="C528" s="8"/>
      <c r="D528" s="9"/>
      <c r="E528" s="1"/>
      <c r="F528" s="49"/>
      <c r="G528" s="5"/>
      <c r="H528" s="10"/>
      <c r="I528" s="5"/>
      <c r="J528" s="1"/>
      <c r="K528" s="1"/>
      <c r="L528" s="1"/>
      <c r="M528" s="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</row>
    <row r="529" spans="1:136" ht="15" customHeight="1">
      <c r="A529" s="1"/>
      <c r="B529" s="1"/>
      <c r="C529" s="8"/>
      <c r="D529" s="9"/>
      <c r="E529" s="1"/>
      <c r="F529" s="49"/>
      <c r="G529" s="5"/>
      <c r="H529" s="10"/>
      <c r="I529" s="5"/>
      <c r="J529" s="1"/>
      <c r="K529" s="1"/>
      <c r="L529" s="1"/>
      <c r="M529" s="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</row>
    <row r="530" spans="1:136" ht="15" customHeight="1">
      <c r="A530" s="1"/>
      <c r="B530" s="1"/>
      <c r="C530" s="8"/>
      <c r="D530" s="9"/>
      <c r="E530" s="1"/>
      <c r="F530" s="49"/>
      <c r="G530" s="5"/>
      <c r="H530" s="10"/>
      <c r="I530" s="5"/>
      <c r="J530" s="1"/>
      <c r="K530" s="1"/>
      <c r="L530" s="1"/>
      <c r="M530" s="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</row>
    <row r="531" spans="1:136" ht="15" customHeight="1">
      <c r="A531" s="1"/>
      <c r="B531" s="1"/>
      <c r="C531" s="8"/>
      <c r="D531" s="9"/>
      <c r="E531" s="1"/>
      <c r="F531" s="49"/>
      <c r="G531" s="5"/>
      <c r="H531" s="10"/>
      <c r="I531" s="5"/>
      <c r="J531" s="1"/>
      <c r="K531" s="1"/>
      <c r="L531" s="1"/>
      <c r="M531" s="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</row>
    <row r="532" spans="1:136" ht="15" customHeight="1">
      <c r="A532" s="1"/>
      <c r="B532" s="1"/>
      <c r="C532" s="8"/>
      <c r="D532" s="9"/>
      <c r="E532" s="1"/>
      <c r="F532" s="49"/>
      <c r="G532" s="5"/>
      <c r="H532" s="10"/>
      <c r="I532" s="5"/>
      <c r="J532" s="1"/>
      <c r="K532" s="1"/>
      <c r="L532" s="1"/>
      <c r="M532" s="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</row>
    <row r="533" spans="1:136" ht="15" customHeight="1">
      <c r="A533" s="1"/>
      <c r="B533" s="1"/>
      <c r="C533" s="8"/>
      <c r="D533" s="9"/>
      <c r="E533" s="1"/>
      <c r="F533" s="49"/>
      <c r="G533" s="5"/>
      <c r="H533" s="10"/>
      <c r="I533" s="5"/>
      <c r="J533" s="1"/>
      <c r="K533" s="1"/>
      <c r="L533" s="1"/>
      <c r="M533" s="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</row>
    <row r="534" spans="1:136" ht="15" customHeight="1">
      <c r="A534" s="1"/>
      <c r="B534" s="1"/>
      <c r="C534" s="8"/>
      <c r="D534" s="9"/>
      <c r="E534" s="1"/>
      <c r="F534" s="49"/>
      <c r="G534" s="5"/>
      <c r="H534" s="10"/>
      <c r="I534" s="5"/>
      <c r="J534" s="1"/>
      <c r="K534" s="1"/>
      <c r="L534" s="1"/>
      <c r="M534" s="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</row>
    <row r="535" spans="1:136" ht="15" customHeight="1">
      <c r="A535" s="1"/>
      <c r="B535" s="1"/>
      <c r="C535" s="8"/>
      <c r="D535" s="9"/>
      <c r="E535" s="1"/>
      <c r="F535" s="49"/>
      <c r="G535" s="5"/>
      <c r="H535" s="10"/>
      <c r="I535" s="5"/>
      <c r="J535" s="1"/>
      <c r="K535" s="1"/>
      <c r="L535" s="1"/>
      <c r="M535" s="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</row>
    <row r="536" spans="1:136" ht="15" customHeight="1">
      <c r="A536" s="1"/>
      <c r="B536" s="1"/>
      <c r="C536" s="8"/>
      <c r="D536" s="9"/>
      <c r="E536" s="1"/>
      <c r="F536" s="49"/>
      <c r="G536" s="5"/>
      <c r="H536" s="10"/>
      <c r="I536" s="5"/>
      <c r="J536" s="1"/>
      <c r="K536" s="1"/>
      <c r="L536" s="1"/>
      <c r="M536" s="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</row>
    <row r="537" spans="1:136" ht="15" customHeight="1">
      <c r="A537" s="1"/>
      <c r="B537" s="1"/>
      <c r="C537" s="8"/>
      <c r="D537" s="9"/>
      <c r="E537" s="1"/>
      <c r="F537" s="49"/>
      <c r="G537" s="5"/>
      <c r="H537" s="10"/>
      <c r="I537" s="5"/>
      <c r="J537" s="1"/>
      <c r="K537" s="1"/>
      <c r="L537" s="1"/>
      <c r="M537" s="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</row>
    <row r="538" spans="1:136" ht="15" customHeight="1">
      <c r="A538" s="1"/>
      <c r="B538" s="1"/>
      <c r="C538" s="8"/>
      <c r="D538" s="9"/>
      <c r="E538" s="1"/>
      <c r="F538" s="49"/>
      <c r="G538" s="5"/>
      <c r="H538" s="10"/>
      <c r="I538" s="5"/>
      <c r="J538" s="1"/>
      <c r="K538" s="1"/>
      <c r="L538" s="1"/>
      <c r="M538" s="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</row>
    <row r="539" spans="1:136" ht="15" customHeight="1">
      <c r="A539" s="1"/>
      <c r="B539" s="1"/>
      <c r="C539" s="8"/>
      <c r="D539" s="9"/>
      <c r="E539" s="1"/>
      <c r="F539" s="49"/>
      <c r="G539" s="5"/>
      <c r="H539" s="10"/>
      <c r="I539" s="5"/>
      <c r="J539" s="1"/>
      <c r="K539" s="1"/>
      <c r="L539" s="1"/>
      <c r="M539" s="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</row>
    <row r="540" spans="1:136" ht="15" customHeight="1">
      <c r="A540" s="1"/>
      <c r="B540" s="1"/>
      <c r="C540" s="8"/>
      <c r="D540" s="9"/>
      <c r="E540" s="1"/>
      <c r="F540" s="49"/>
      <c r="G540" s="5"/>
      <c r="H540" s="10"/>
      <c r="I540" s="5"/>
      <c r="J540" s="1"/>
      <c r="K540" s="1"/>
      <c r="L540" s="1"/>
      <c r="M540" s="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</row>
    <row r="541" spans="1:136" ht="15" customHeight="1">
      <c r="A541" s="1"/>
      <c r="B541" s="1"/>
      <c r="C541" s="8"/>
      <c r="D541" s="9"/>
      <c r="E541" s="1"/>
      <c r="F541" s="49"/>
      <c r="G541" s="5"/>
      <c r="H541" s="10"/>
      <c r="I541" s="5"/>
      <c r="J541" s="1"/>
      <c r="K541" s="1"/>
      <c r="L541" s="1"/>
      <c r="M541" s="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</row>
    <row r="542" spans="1:136" ht="15" customHeight="1">
      <c r="A542" s="1"/>
      <c r="B542" s="1"/>
      <c r="C542" s="8"/>
      <c r="D542" s="9"/>
      <c r="E542" s="1"/>
      <c r="F542" s="49"/>
      <c r="G542" s="5"/>
      <c r="H542" s="10"/>
      <c r="I542" s="5"/>
      <c r="J542" s="1"/>
      <c r="K542" s="1"/>
      <c r="L542" s="1"/>
      <c r="M542" s="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</row>
    <row r="543" spans="1:136" ht="15" customHeight="1">
      <c r="A543" s="1"/>
      <c r="B543" s="1"/>
      <c r="C543" s="8"/>
      <c r="D543" s="9"/>
      <c r="E543" s="1"/>
      <c r="F543" s="49"/>
      <c r="G543" s="5"/>
      <c r="H543" s="10"/>
      <c r="I543" s="5"/>
      <c r="J543" s="1"/>
      <c r="K543" s="1"/>
      <c r="L543" s="1"/>
      <c r="M543" s="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</row>
    <row r="544" spans="1:136" ht="15" customHeight="1">
      <c r="A544" s="1"/>
      <c r="B544" s="1"/>
      <c r="C544" s="8"/>
      <c r="D544" s="9"/>
      <c r="E544" s="1"/>
      <c r="F544" s="49"/>
      <c r="G544" s="5"/>
      <c r="H544" s="10"/>
      <c r="I544" s="5"/>
      <c r="J544" s="1"/>
      <c r="K544" s="1"/>
      <c r="L544" s="1"/>
      <c r="M544" s="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</row>
    <row r="545" spans="1:136" ht="15" customHeight="1">
      <c r="A545" s="1"/>
      <c r="B545" s="1"/>
      <c r="C545" s="8"/>
      <c r="D545" s="9"/>
      <c r="E545" s="1"/>
      <c r="F545" s="49"/>
      <c r="G545" s="5"/>
      <c r="H545" s="10"/>
      <c r="I545" s="5"/>
      <c r="J545" s="1"/>
      <c r="K545" s="1"/>
      <c r="L545" s="1"/>
      <c r="M545" s="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</row>
    <row r="546" spans="1:136" ht="15" customHeight="1">
      <c r="A546" s="1"/>
      <c r="B546" s="1"/>
      <c r="C546" s="8"/>
      <c r="D546" s="9"/>
      <c r="E546" s="1"/>
      <c r="F546" s="49"/>
      <c r="G546" s="5"/>
      <c r="H546" s="10"/>
      <c r="I546" s="5"/>
      <c r="J546" s="1"/>
      <c r="K546" s="1"/>
      <c r="L546" s="1"/>
      <c r="M546" s="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</row>
    <row r="547" spans="1:136" ht="15" customHeight="1">
      <c r="A547" s="1"/>
      <c r="B547" s="1"/>
      <c r="C547" s="8"/>
      <c r="D547" s="9"/>
      <c r="E547" s="1"/>
      <c r="F547" s="49"/>
      <c r="G547" s="5"/>
      <c r="H547" s="10"/>
      <c r="I547" s="5"/>
      <c r="J547" s="1"/>
      <c r="K547" s="1"/>
      <c r="L547" s="1"/>
      <c r="M547" s="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</row>
    <row r="548" spans="1:136" ht="15" customHeight="1">
      <c r="A548" s="1"/>
      <c r="B548" s="1"/>
      <c r="C548" s="8"/>
      <c r="D548" s="9"/>
      <c r="E548" s="1"/>
      <c r="F548" s="49"/>
      <c r="G548" s="5"/>
      <c r="H548" s="10"/>
      <c r="I548" s="5"/>
      <c r="J548" s="1"/>
      <c r="K548" s="1"/>
      <c r="L548" s="1"/>
      <c r="M548" s="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</row>
    <row r="549" spans="1:136" ht="15" customHeight="1">
      <c r="A549" s="1"/>
      <c r="B549" s="1"/>
      <c r="C549" s="8"/>
      <c r="D549" s="9"/>
      <c r="E549" s="1"/>
      <c r="F549" s="49"/>
      <c r="G549" s="5"/>
      <c r="H549" s="10"/>
      <c r="I549" s="5"/>
      <c r="J549" s="1"/>
      <c r="K549" s="1"/>
      <c r="L549" s="1"/>
      <c r="M549" s="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</row>
    <row r="550" spans="1:136" ht="15" customHeight="1">
      <c r="A550" s="1"/>
      <c r="B550" s="1"/>
      <c r="C550" s="8"/>
      <c r="D550" s="9"/>
      <c r="E550" s="1"/>
      <c r="F550" s="49"/>
      <c r="G550" s="5"/>
      <c r="H550" s="10"/>
      <c r="I550" s="5"/>
      <c r="J550" s="1"/>
      <c r="K550" s="1"/>
      <c r="L550" s="1"/>
      <c r="M550" s="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</row>
    <row r="551" spans="1:136" ht="15" customHeight="1">
      <c r="A551" s="1"/>
      <c r="B551" s="1"/>
      <c r="C551" s="8"/>
      <c r="D551" s="9"/>
      <c r="E551" s="1"/>
      <c r="F551" s="49"/>
      <c r="G551" s="5"/>
      <c r="H551" s="10"/>
      <c r="I551" s="5"/>
      <c r="J551" s="1"/>
      <c r="K551" s="1"/>
      <c r="L551" s="1"/>
      <c r="M551" s="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</row>
    <row r="552" spans="1:136" ht="15" customHeight="1">
      <c r="A552" s="1"/>
      <c r="B552" s="1"/>
      <c r="C552" s="8"/>
      <c r="D552" s="9"/>
      <c r="E552" s="1"/>
      <c r="F552" s="49"/>
      <c r="G552" s="5"/>
      <c r="H552" s="10"/>
      <c r="I552" s="5"/>
      <c r="J552" s="1"/>
      <c r="K552" s="1"/>
      <c r="L552" s="1"/>
      <c r="M552" s="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</row>
    <row r="553" spans="1:136" ht="15" customHeight="1">
      <c r="A553" s="1"/>
      <c r="B553" s="1"/>
      <c r="C553" s="8"/>
      <c r="D553" s="9"/>
      <c r="E553" s="1"/>
      <c r="F553" s="49"/>
      <c r="G553" s="5"/>
      <c r="H553" s="10"/>
      <c r="I553" s="5"/>
      <c r="J553" s="1"/>
      <c r="K553" s="1"/>
      <c r="L553" s="1"/>
      <c r="M553" s="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</row>
    <row r="554" spans="1:136" ht="15" customHeight="1">
      <c r="A554" s="1"/>
      <c r="B554" s="1"/>
      <c r="C554" s="8"/>
      <c r="D554" s="9"/>
      <c r="E554" s="1"/>
      <c r="F554" s="49"/>
      <c r="G554" s="5"/>
      <c r="H554" s="10"/>
      <c r="I554" s="5"/>
      <c r="J554" s="1"/>
      <c r="K554" s="1"/>
      <c r="L554" s="1"/>
      <c r="M554" s="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</row>
    <row r="555" spans="1:136" ht="15" customHeight="1">
      <c r="A555" s="1"/>
      <c r="B555" s="1"/>
      <c r="C555" s="8"/>
      <c r="D555" s="9"/>
      <c r="E555" s="1"/>
      <c r="F555" s="49"/>
      <c r="G555" s="5"/>
      <c r="H555" s="10"/>
      <c r="I555" s="5"/>
      <c r="J555" s="1"/>
      <c r="K555" s="1"/>
      <c r="L555" s="1"/>
      <c r="M555" s="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</row>
    <row r="556" spans="1:136" ht="15" customHeight="1">
      <c r="A556" s="1"/>
      <c r="B556" s="1"/>
      <c r="C556" s="8"/>
      <c r="D556" s="9"/>
      <c r="E556" s="1"/>
      <c r="F556" s="49"/>
      <c r="G556" s="5"/>
      <c r="H556" s="10"/>
      <c r="I556" s="5"/>
      <c r="J556" s="1"/>
      <c r="K556" s="1"/>
      <c r="L556" s="1"/>
      <c r="M556" s="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</row>
    <row r="557" spans="1:136" ht="15" customHeight="1">
      <c r="A557" s="1"/>
      <c r="B557" s="1"/>
      <c r="C557" s="8"/>
      <c r="D557" s="9"/>
      <c r="E557" s="1"/>
      <c r="F557" s="49"/>
      <c r="G557" s="5"/>
      <c r="H557" s="10"/>
      <c r="I557" s="5"/>
      <c r="J557" s="1"/>
      <c r="K557" s="1"/>
      <c r="L557" s="1"/>
      <c r="M557" s="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</row>
    <row r="558" spans="1:136" ht="15" customHeight="1">
      <c r="A558" s="1"/>
      <c r="B558" s="1"/>
      <c r="C558" s="8"/>
      <c r="D558" s="9"/>
      <c r="E558" s="1"/>
      <c r="F558" s="49"/>
      <c r="G558" s="5"/>
      <c r="H558" s="10"/>
      <c r="I558" s="5"/>
      <c r="J558" s="1"/>
      <c r="K558" s="1"/>
      <c r="L558" s="1"/>
      <c r="M558" s="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</row>
    <row r="559" spans="1:136" ht="15" customHeight="1">
      <c r="A559" s="1"/>
      <c r="B559" s="1"/>
      <c r="C559" s="8"/>
      <c r="D559" s="9"/>
      <c r="E559" s="1"/>
      <c r="F559" s="49"/>
      <c r="G559" s="5"/>
      <c r="H559" s="10"/>
      <c r="I559" s="5"/>
      <c r="J559" s="1"/>
      <c r="K559" s="1"/>
      <c r="L559" s="1"/>
      <c r="M559" s="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</row>
    <row r="560" spans="1:136" ht="15" customHeight="1">
      <c r="A560" s="1"/>
      <c r="B560" s="1"/>
      <c r="C560" s="8"/>
      <c r="D560" s="9"/>
      <c r="E560" s="1"/>
      <c r="F560" s="49"/>
      <c r="G560" s="5"/>
      <c r="H560" s="10"/>
      <c r="I560" s="5"/>
      <c r="J560" s="1"/>
      <c r="K560" s="1"/>
      <c r="L560" s="1"/>
      <c r="M560" s="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</row>
    <row r="561" spans="1:136" ht="15" customHeight="1">
      <c r="A561" s="1"/>
      <c r="B561" s="1"/>
      <c r="C561" s="8"/>
      <c r="D561" s="9"/>
      <c r="E561" s="1"/>
      <c r="F561" s="49"/>
      <c r="G561" s="5"/>
      <c r="H561" s="10"/>
      <c r="I561" s="5"/>
      <c r="J561" s="1"/>
      <c r="K561" s="1"/>
      <c r="L561" s="1"/>
      <c r="M561" s="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</row>
    <row r="562" spans="1:136" ht="15" customHeight="1">
      <c r="A562" s="1"/>
      <c r="B562" s="1"/>
      <c r="C562" s="8"/>
      <c r="D562" s="9"/>
      <c r="E562" s="1"/>
      <c r="F562" s="49"/>
      <c r="G562" s="5"/>
      <c r="H562" s="10"/>
      <c r="I562" s="5"/>
      <c r="J562" s="1"/>
      <c r="K562" s="1"/>
      <c r="L562" s="1"/>
      <c r="M562" s="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</row>
    <row r="563" spans="1:136" ht="15" customHeight="1">
      <c r="A563" s="1"/>
      <c r="B563" s="1"/>
      <c r="C563" s="8"/>
      <c r="D563" s="9"/>
      <c r="E563" s="1"/>
      <c r="F563" s="49"/>
      <c r="G563" s="5"/>
      <c r="H563" s="10"/>
      <c r="I563" s="5"/>
      <c r="J563" s="1"/>
      <c r="K563" s="1"/>
      <c r="L563" s="1"/>
      <c r="M563" s="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</row>
    <row r="564" spans="1:136" ht="15" customHeight="1">
      <c r="A564" s="1"/>
      <c r="B564" s="1"/>
      <c r="C564" s="8"/>
      <c r="D564" s="9"/>
      <c r="E564" s="1"/>
      <c r="F564" s="49"/>
      <c r="G564" s="5"/>
      <c r="H564" s="10"/>
      <c r="I564" s="5"/>
      <c r="J564" s="1"/>
      <c r="K564" s="1"/>
      <c r="L564" s="1"/>
      <c r="M564" s="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</row>
    <row r="565" spans="1:136" ht="15" customHeight="1">
      <c r="A565" s="1"/>
      <c r="B565" s="1"/>
      <c r="C565" s="8"/>
      <c r="D565" s="9"/>
      <c r="E565" s="1"/>
      <c r="F565" s="49"/>
      <c r="G565" s="5"/>
      <c r="H565" s="10"/>
      <c r="I565" s="5"/>
      <c r="J565" s="1"/>
      <c r="K565" s="1"/>
      <c r="L565" s="1"/>
      <c r="M565" s="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</row>
    <row r="566" spans="1:136" ht="15" customHeight="1">
      <c r="A566" s="1"/>
      <c r="B566" s="1"/>
      <c r="C566" s="8"/>
      <c r="D566" s="9"/>
      <c r="E566" s="1"/>
      <c r="F566" s="49"/>
      <c r="G566" s="5"/>
      <c r="H566" s="10"/>
      <c r="I566" s="5"/>
      <c r="J566" s="1"/>
      <c r="K566" s="1"/>
      <c r="L566" s="1"/>
      <c r="M566" s="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</row>
    <row r="567" spans="1:136" ht="15" customHeight="1">
      <c r="A567" s="1"/>
      <c r="B567" s="1"/>
      <c r="C567" s="8"/>
      <c r="D567" s="9"/>
      <c r="E567" s="1"/>
      <c r="F567" s="49"/>
      <c r="G567" s="5"/>
      <c r="H567" s="10"/>
      <c r="I567" s="5"/>
      <c r="J567" s="1"/>
      <c r="K567" s="1"/>
      <c r="L567" s="1"/>
      <c r="M567" s="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</row>
    <row r="568" spans="1:136" ht="15" customHeight="1">
      <c r="A568" s="1"/>
      <c r="B568" s="1"/>
      <c r="C568" s="8"/>
      <c r="D568" s="9"/>
      <c r="E568" s="1"/>
      <c r="F568" s="49"/>
      <c r="G568" s="5"/>
      <c r="H568" s="10"/>
      <c r="I568" s="5"/>
      <c r="J568" s="1"/>
      <c r="K568" s="1"/>
      <c r="L568" s="1"/>
      <c r="M568" s="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</row>
    <row r="569" spans="1:136" ht="15" customHeight="1">
      <c r="A569" s="1"/>
      <c r="B569" s="1"/>
      <c r="C569" s="8"/>
      <c r="D569" s="9"/>
      <c r="E569" s="1"/>
      <c r="F569" s="49"/>
      <c r="G569" s="5"/>
      <c r="H569" s="10"/>
      <c r="I569" s="5"/>
      <c r="J569" s="1"/>
      <c r="K569" s="1"/>
      <c r="L569" s="1"/>
      <c r="M569" s="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</row>
    <row r="570" spans="1:136" ht="15" customHeight="1">
      <c r="A570" s="1"/>
      <c r="B570" s="1"/>
      <c r="C570" s="8"/>
      <c r="D570" s="9"/>
      <c r="E570" s="1"/>
      <c r="F570" s="49"/>
      <c r="G570" s="5"/>
      <c r="H570" s="10"/>
      <c r="I570" s="5"/>
      <c r="J570" s="1"/>
      <c r="K570" s="1"/>
      <c r="L570" s="1"/>
      <c r="M570" s="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</row>
    <row r="571" spans="1:136" ht="15" customHeight="1">
      <c r="A571" s="1"/>
      <c r="B571" s="1"/>
      <c r="C571" s="8"/>
      <c r="D571" s="9"/>
      <c r="E571" s="1"/>
      <c r="F571" s="49"/>
      <c r="G571" s="5"/>
      <c r="H571" s="10"/>
      <c r="I571" s="5"/>
      <c r="J571" s="1"/>
      <c r="K571" s="1"/>
      <c r="L571" s="1"/>
      <c r="M571" s="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</row>
    <row r="572" spans="1:136" ht="15" customHeight="1">
      <c r="A572" s="1"/>
      <c r="B572" s="1"/>
      <c r="C572" s="8"/>
      <c r="D572" s="9"/>
      <c r="E572" s="1"/>
      <c r="F572" s="49"/>
      <c r="G572" s="5"/>
      <c r="H572" s="10"/>
      <c r="I572" s="5"/>
      <c r="J572" s="1"/>
      <c r="K572" s="1"/>
      <c r="L572" s="1"/>
      <c r="M572" s="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</row>
    <row r="573" spans="1:136" ht="15" customHeight="1">
      <c r="A573" s="1"/>
      <c r="B573" s="1"/>
      <c r="C573" s="8"/>
      <c r="D573" s="9"/>
      <c r="E573" s="1"/>
      <c r="F573" s="49"/>
      <c r="G573" s="5"/>
      <c r="H573" s="10"/>
      <c r="I573" s="5"/>
      <c r="J573" s="1"/>
      <c r="K573" s="1"/>
      <c r="L573" s="1"/>
      <c r="M573" s="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</row>
    <row r="574" spans="1:136" ht="15" customHeight="1">
      <c r="A574" s="1"/>
      <c r="B574" s="1"/>
      <c r="C574" s="8"/>
      <c r="D574" s="9"/>
      <c r="E574" s="1"/>
      <c r="F574" s="49"/>
      <c r="G574" s="5"/>
      <c r="H574" s="10"/>
      <c r="I574" s="5"/>
      <c r="J574" s="1"/>
      <c r="K574" s="1"/>
      <c r="L574" s="1"/>
      <c r="M574" s="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</row>
    <row r="575" spans="1:136" ht="15" customHeight="1">
      <c r="A575" s="1"/>
      <c r="B575" s="1"/>
      <c r="C575" s="8"/>
      <c r="D575" s="9"/>
      <c r="E575" s="1"/>
      <c r="F575" s="49"/>
      <c r="G575" s="5"/>
      <c r="H575" s="10"/>
      <c r="I575" s="5"/>
      <c r="J575" s="1"/>
      <c r="K575" s="1"/>
      <c r="L575" s="1"/>
      <c r="M575" s="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</row>
    <row r="576" spans="1:136" ht="15" customHeight="1">
      <c r="A576" s="1"/>
      <c r="B576" s="1"/>
      <c r="C576" s="8"/>
      <c r="D576" s="9"/>
      <c r="E576" s="1"/>
      <c r="F576" s="49"/>
      <c r="G576" s="5"/>
      <c r="H576" s="10"/>
      <c r="I576" s="5"/>
      <c r="J576" s="1"/>
      <c r="K576" s="1"/>
      <c r="L576" s="1"/>
      <c r="M576" s="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</row>
    <row r="577" spans="1:136" ht="15" customHeight="1">
      <c r="A577" s="1"/>
      <c r="B577" s="1"/>
      <c r="C577" s="8"/>
      <c r="D577" s="9"/>
      <c r="E577" s="1"/>
      <c r="F577" s="49"/>
      <c r="G577" s="5"/>
      <c r="H577" s="10"/>
      <c r="I577" s="5"/>
      <c r="J577" s="1"/>
      <c r="K577" s="1"/>
      <c r="L577" s="1"/>
      <c r="M577" s="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</row>
    <row r="578" spans="1:136" ht="15" customHeight="1">
      <c r="A578" s="1"/>
      <c r="B578" s="1"/>
      <c r="C578" s="8"/>
      <c r="D578" s="9"/>
      <c r="E578" s="1"/>
      <c r="F578" s="49"/>
      <c r="G578" s="5"/>
      <c r="H578" s="10"/>
      <c r="I578" s="5"/>
      <c r="J578" s="1"/>
      <c r="K578" s="1"/>
      <c r="L578" s="1"/>
      <c r="M578" s="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</row>
    <row r="579" spans="1:136" ht="15" customHeight="1">
      <c r="A579" s="1"/>
      <c r="B579" s="1"/>
      <c r="C579" s="8"/>
      <c r="D579" s="9"/>
      <c r="E579" s="1"/>
      <c r="F579" s="49"/>
      <c r="G579" s="5"/>
      <c r="H579" s="10"/>
      <c r="I579" s="5"/>
      <c r="J579" s="1"/>
      <c r="K579" s="1"/>
      <c r="L579" s="1"/>
      <c r="M579" s="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</row>
    <row r="580" spans="1:136" ht="15" customHeight="1">
      <c r="A580" s="1"/>
      <c r="B580" s="1"/>
      <c r="C580" s="8"/>
      <c r="D580" s="9"/>
      <c r="E580" s="1"/>
      <c r="F580" s="49"/>
      <c r="G580" s="5"/>
      <c r="H580" s="10"/>
      <c r="I580" s="5"/>
      <c r="J580" s="1"/>
      <c r="K580" s="1"/>
      <c r="L580" s="1"/>
      <c r="M580" s="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</row>
    <row r="581" spans="1:136" ht="15" customHeight="1">
      <c r="A581" s="1"/>
      <c r="B581" s="1"/>
      <c r="C581" s="8"/>
      <c r="D581" s="9"/>
      <c r="E581" s="1"/>
      <c r="F581" s="49"/>
      <c r="G581" s="5"/>
      <c r="H581" s="10"/>
      <c r="I581" s="5"/>
      <c r="J581" s="1"/>
      <c r="K581" s="1"/>
      <c r="L581" s="1"/>
      <c r="M581" s="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</row>
    <row r="582" spans="1:136" ht="15" customHeight="1">
      <c r="A582" s="1"/>
      <c r="B582" s="1"/>
      <c r="C582" s="8"/>
      <c r="D582" s="9"/>
      <c r="E582" s="1"/>
      <c r="F582" s="49"/>
      <c r="G582" s="5"/>
      <c r="H582" s="10"/>
      <c r="I582" s="5"/>
      <c r="J582" s="1"/>
      <c r="K582" s="1"/>
      <c r="L582" s="1"/>
      <c r="M582" s="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</row>
    <row r="583" spans="1:136" ht="15" customHeight="1">
      <c r="A583" s="1"/>
      <c r="B583" s="1"/>
      <c r="C583" s="8"/>
      <c r="D583" s="9"/>
      <c r="E583" s="1"/>
      <c r="F583" s="49"/>
      <c r="G583" s="5"/>
      <c r="H583" s="10"/>
      <c r="I583" s="5"/>
      <c r="J583" s="1"/>
      <c r="K583" s="1"/>
      <c r="L583" s="1"/>
      <c r="M583" s="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</row>
    <row r="584" spans="1:136" ht="15" customHeight="1">
      <c r="A584" s="1"/>
      <c r="B584" s="1"/>
      <c r="C584" s="8"/>
      <c r="D584" s="9"/>
      <c r="E584" s="1"/>
      <c r="F584" s="49"/>
      <c r="G584" s="5"/>
      <c r="H584" s="10"/>
      <c r="I584" s="5"/>
      <c r="J584" s="1"/>
      <c r="K584" s="1"/>
      <c r="L584" s="1"/>
      <c r="M584" s="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</row>
    <row r="585" spans="1:136" ht="15" customHeight="1">
      <c r="A585" s="1"/>
      <c r="B585" s="1"/>
      <c r="C585" s="8"/>
      <c r="D585" s="9"/>
      <c r="E585" s="1"/>
      <c r="F585" s="49"/>
      <c r="G585" s="5"/>
      <c r="H585" s="10"/>
      <c r="I585" s="5"/>
      <c r="J585" s="1"/>
      <c r="K585" s="1"/>
      <c r="L585" s="1"/>
      <c r="M585" s="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</row>
    <row r="586" spans="1:136" ht="15" customHeight="1">
      <c r="A586" s="1"/>
      <c r="B586" s="1"/>
      <c r="C586" s="8"/>
      <c r="D586" s="9"/>
      <c r="E586" s="1"/>
      <c r="F586" s="49"/>
      <c r="G586" s="5"/>
      <c r="H586" s="10"/>
      <c r="I586" s="5"/>
      <c r="J586" s="1"/>
      <c r="K586" s="1"/>
      <c r="L586" s="1"/>
      <c r="M586" s="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</row>
    <row r="587" spans="1:136" ht="15" customHeight="1">
      <c r="A587" s="1"/>
      <c r="B587" s="1"/>
      <c r="C587" s="8"/>
      <c r="D587" s="9"/>
      <c r="E587" s="1"/>
      <c r="F587" s="49"/>
      <c r="G587" s="5"/>
      <c r="H587" s="10"/>
      <c r="I587" s="5"/>
      <c r="J587" s="1"/>
      <c r="K587" s="1"/>
      <c r="L587" s="1"/>
      <c r="M587" s="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</row>
    <row r="588" spans="1:136" ht="15" customHeight="1">
      <c r="A588" s="1"/>
      <c r="B588" s="1"/>
      <c r="C588" s="8"/>
      <c r="D588" s="9"/>
      <c r="E588" s="1"/>
      <c r="F588" s="49"/>
      <c r="G588" s="5"/>
      <c r="H588" s="10"/>
      <c r="I588" s="5"/>
      <c r="J588" s="1"/>
      <c r="K588" s="1"/>
      <c r="L588" s="1"/>
      <c r="M588" s="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</row>
    <row r="589" spans="1:136" ht="15" customHeight="1">
      <c r="A589" s="1"/>
      <c r="B589" s="1"/>
      <c r="C589" s="8"/>
      <c r="D589" s="9"/>
      <c r="E589" s="1"/>
      <c r="F589" s="49"/>
      <c r="G589" s="5"/>
      <c r="H589" s="10"/>
      <c r="I589" s="5"/>
      <c r="J589" s="1"/>
      <c r="K589" s="1"/>
      <c r="L589" s="1"/>
      <c r="M589" s="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</row>
    <row r="590" spans="1:136" ht="15" customHeight="1">
      <c r="A590" s="1"/>
      <c r="B590" s="1"/>
      <c r="C590" s="8"/>
      <c r="D590" s="9"/>
      <c r="E590" s="1"/>
      <c r="F590" s="49"/>
      <c r="G590" s="5"/>
      <c r="H590" s="10"/>
      <c r="I590" s="5"/>
      <c r="J590" s="1"/>
      <c r="K590" s="1"/>
      <c r="L590" s="1"/>
      <c r="M590" s="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</row>
    <row r="591" spans="1:136" ht="15" customHeight="1">
      <c r="A591" s="1"/>
      <c r="B591" s="1"/>
      <c r="C591" s="8"/>
      <c r="D591" s="9"/>
      <c r="E591" s="1"/>
      <c r="F591" s="49"/>
      <c r="G591" s="5"/>
      <c r="H591" s="10"/>
      <c r="I591" s="5"/>
      <c r="J591" s="1"/>
      <c r="K591" s="1"/>
      <c r="L591" s="1"/>
      <c r="M591" s="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</row>
    <row r="592" spans="1:136" ht="15" customHeight="1">
      <c r="A592" s="1"/>
      <c r="B592" s="1"/>
      <c r="C592" s="8"/>
      <c r="D592" s="9"/>
      <c r="E592" s="1"/>
      <c r="F592" s="49"/>
      <c r="G592" s="5"/>
      <c r="H592" s="10"/>
      <c r="I592" s="5"/>
      <c r="J592" s="1"/>
      <c r="K592" s="1"/>
      <c r="L592" s="1"/>
      <c r="M592" s="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</row>
    <row r="593" spans="1:136" ht="15" customHeight="1">
      <c r="A593" s="1"/>
      <c r="B593" s="1"/>
      <c r="C593" s="8"/>
      <c r="D593" s="9"/>
      <c r="E593" s="1"/>
      <c r="F593" s="49"/>
      <c r="G593" s="5"/>
      <c r="H593" s="10"/>
      <c r="I593" s="5"/>
      <c r="J593" s="1"/>
      <c r="K593" s="1"/>
      <c r="L593" s="1"/>
      <c r="M593" s="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</row>
    <row r="594" spans="1:136" ht="15" customHeight="1">
      <c r="A594" s="1"/>
      <c r="B594" s="1"/>
      <c r="C594" s="8"/>
      <c r="D594" s="9"/>
      <c r="E594" s="1"/>
      <c r="F594" s="49"/>
      <c r="G594" s="5"/>
      <c r="H594" s="10"/>
      <c r="I594" s="5"/>
      <c r="J594" s="1"/>
      <c r="K594" s="1"/>
      <c r="L594" s="1"/>
      <c r="M594" s="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</row>
    <row r="595" spans="1:136" ht="15" customHeight="1">
      <c r="A595" s="1"/>
      <c r="B595" s="1"/>
      <c r="C595" s="8"/>
      <c r="D595" s="9"/>
      <c r="E595" s="1"/>
      <c r="F595" s="49"/>
      <c r="G595" s="5"/>
      <c r="H595" s="10"/>
      <c r="I595" s="5"/>
      <c r="J595" s="1"/>
      <c r="K595" s="1"/>
      <c r="L595" s="1"/>
      <c r="M595" s="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</row>
    <row r="596" spans="1:136" ht="15" customHeight="1">
      <c r="A596" s="1"/>
      <c r="B596" s="1"/>
      <c r="C596" s="8"/>
      <c r="D596" s="9"/>
      <c r="E596" s="1"/>
      <c r="F596" s="49"/>
      <c r="G596" s="5"/>
      <c r="H596" s="10"/>
      <c r="I596" s="5"/>
      <c r="J596" s="1"/>
      <c r="K596" s="1"/>
      <c r="L596" s="1"/>
      <c r="M596" s="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</row>
    <row r="597" spans="1:136" ht="15" customHeight="1">
      <c r="A597" s="1"/>
      <c r="B597" s="1"/>
      <c r="C597" s="8"/>
      <c r="D597" s="9"/>
      <c r="E597" s="1"/>
      <c r="F597" s="49"/>
      <c r="G597" s="5"/>
      <c r="H597" s="10"/>
      <c r="I597" s="5"/>
      <c r="J597" s="1"/>
      <c r="K597" s="1"/>
      <c r="L597" s="1"/>
      <c r="M597" s="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</row>
    <row r="598" spans="1:136" ht="15" customHeight="1">
      <c r="A598" s="1"/>
      <c r="B598" s="1"/>
      <c r="C598" s="8"/>
      <c r="D598" s="9"/>
      <c r="E598" s="1"/>
      <c r="F598" s="49"/>
      <c r="G598" s="5"/>
      <c r="H598" s="10"/>
      <c r="I598" s="5"/>
      <c r="J598" s="1"/>
      <c r="K598" s="1"/>
      <c r="L598" s="1"/>
      <c r="M598" s="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</row>
    <row r="599" spans="1:136" ht="15" customHeight="1">
      <c r="A599" s="1"/>
      <c r="B599" s="1"/>
      <c r="C599" s="8"/>
      <c r="D599" s="9"/>
      <c r="E599" s="1"/>
      <c r="F599" s="49"/>
      <c r="G599" s="5"/>
      <c r="H599" s="10"/>
      <c r="I599" s="5"/>
      <c r="J599" s="1"/>
      <c r="K599" s="1"/>
      <c r="L599" s="1"/>
      <c r="M599" s="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</row>
    <row r="600" spans="1:136" ht="15" customHeight="1">
      <c r="A600" s="1"/>
      <c r="B600" s="1"/>
      <c r="C600" s="8"/>
      <c r="D600" s="9"/>
      <c r="E600" s="1"/>
      <c r="F600" s="49"/>
      <c r="G600" s="5"/>
      <c r="H600" s="10"/>
      <c r="I600" s="5"/>
      <c r="J600" s="1"/>
      <c r="K600" s="1"/>
      <c r="L600" s="1"/>
      <c r="M600" s="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</row>
    <row r="601" spans="1:136" ht="15" customHeight="1">
      <c r="A601" s="1"/>
      <c r="B601" s="1"/>
      <c r="C601" s="8"/>
      <c r="D601" s="9"/>
      <c r="E601" s="1"/>
      <c r="F601" s="49"/>
      <c r="G601" s="5"/>
      <c r="H601" s="10"/>
      <c r="I601" s="5"/>
      <c r="J601" s="1"/>
      <c r="K601" s="1"/>
      <c r="L601" s="1"/>
      <c r="M601" s="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</row>
    <row r="602" spans="1:136" ht="15" customHeight="1">
      <c r="A602" s="1"/>
      <c r="B602" s="1"/>
      <c r="C602" s="8"/>
      <c r="D602" s="9"/>
      <c r="E602" s="1"/>
      <c r="F602" s="49"/>
      <c r="G602" s="5"/>
      <c r="H602" s="10"/>
      <c r="I602" s="5"/>
      <c r="J602" s="1"/>
      <c r="K602" s="1"/>
      <c r="L602" s="1"/>
      <c r="M602" s="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</row>
    <row r="603" spans="1:136" ht="15" customHeight="1">
      <c r="A603" s="1"/>
      <c r="B603" s="1"/>
      <c r="C603" s="8"/>
      <c r="D603" s="9"/>
      <c r="E603" s="1"/>
      <c r="F603" s="49"/>
      <c r="G603" s="5"/>
      <c r="H603" s="10"/>
      <c r="I603" s="5"/>
      <c r="J603" s="1"/>
      <c r="K603" s="1"/>
      <c r="L603" s="1"/>
      <c r="M603" s="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</row>
    <row r="604" spans="1:136" ht="15" customHeight="1">
      <c r="A604" s="1"/>
      <c r="B604" s="1"/>
      <c r="C604" s="8"/>
      <c r="D604" s="9"/>
      <c r="E604" s="1"/>
      <c r="F604" s="49"/>
      <c r="G604" s="5"/>
      <c r="H604" s="10"/>
      <c r="I604" s="5"/>
      <c r="J604" s="1"/>
      <c r="K604" s="1"/>
      <c r="L604" s="1"/>
      <c r="M604" s="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</row>
    <row r="605" spans="1:136" ht="15" customHeight="1">
      <c r="A605" s="1"/>
      <c r="B605" s="1"/>
      <c r="C605" s="8"/>
      <c r="D605" s="9"/>
      <c r="E605" s="1"/>
      <c r="F605" s="49"/>
      <c r="G605" s="5"/>
      <c r="H605" s="10"/>
      <c r="I605" s="5"/>
      <c r="J605" s="1"/>
      <c r="K605" s="1"/>
      <c r="L605" s="1"/>
      <c r="M605" s="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</row>
    <row r="606" spans="1:136" ht="15" customHeight="1">
      <c r="A606" s="1"/>
      <c r="B606" s="1"/>
      <c r="C606" s="8"/>
      <c r="D606" s="9"/>
      <c r="E606" s="1"/>
      <c r="F606" s="49"/>
      <c r="G606" s="5"/>
      <c r="H606" s="10"/>
      <c r="I606" s="5"/>
      <c r="J606" s="1"/>
      <c r="K606" s="1"/>
      <c r="L606" s="1"/>
      <c r="M606" s="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</row>
    <row r="607" spans="1:136" ht="15" customHeight="1">
      <c r="A607" s="1"/>
      <c r="B607" s="1"/>
      <c r="C607" s="8"/>
      <c r="D607" s="9"/>
      <c r="E607" s="1"/>
      <c r="F607" s="49"/>
      <c r="G607" s="5"/>
      <c r="H607" s="10"/>
      <c r="I607" s="5"/>
      <c r="J607" s="1"/>
      <c r="K607" s="1"/>
      <c r="L607" s="1"/>
      <c r="M607" s="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</row>
    <row r="608" spans="1:136" ht="15" customHeight="1">
      <c r="A608" s="1"/>
      <c r="B608" s="1"/>
      <c r="C608" s="8"/>
      <c r="D608" s="9"/>
      <c r="E608" s="1"/>
      <c r="F608" s="49"/>
      <c r="G608" s="5"/>
      <c r="H608" s="10"/>
      <c r="I608" s="5"/>
      <c r="J608" s="1"/>
      <c r="K608" s="1"/>
      <c r="L608" s="1"/>
      <c r="M608" s="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</row>
    <row r="609" spans="1:136" ht="15" customHeight="1">
      <c r="A609" s="1"/>
      <c r="B609" s="1"/>
      <c r="C609" s="8"/>
      <c r="D609" s="9"/>
      <c r="E609" s="1"/>
      <c r="F609" s="49"/>
      <c r="G609" s="5"/>
      <c r="H609" s="10"/>
      <c r="I609" s="5"/>
      <c r="J609" s="1"/>
      <c r="K609" s="1"/>
      <c r="L609" s="1"/>
      <c r="M609" s="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</row>
    <row r="610" spans="1:136" ht="15" customHeight="1">
      <c r="A610" s="1"/>
      <c r="B610" s="1"/>
      <c r="C610" s="8"/>
      <c r="D610" s="9"/>
      <c r="E610" s="1"/>
      <c r="F610" s="49"/>
      <c r="G610" s="5"/>
      <c r="H610" s="10"/>
      <c r="I610" s="5"/>
      <c r="J610" s="1"/>
      <c r="K610" s="1"/>
      <c r="L610" s="1"/>
      <c r="M610" s="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</row>
    <row r="611" spans="1:136" ht="15" customHeight="1">
      <c r="A611" s="1"/>
      <c r="B611" s="1"/>
      <c r="C611" s="8"/>
      <c r="D611" s="9"/>
      <c r="E611" s="1"/>
      <c r="F611" s="49"/>
      <c r="G611" s="5"/>
      <c r="H611" s="10"/>
      <c r="I611" s="5"/>
      <c r="J611" s="1"/>
      <c r="K611" s="1"/>
      <c r="L611" s="1"/>
      <c r="M611" s="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</row>
    <row r="612" spans="1:136" ht="15" customHeight="1">
      <c r="A612" s="1"/>
      <c r="B612" s="1"/>
      <c r="C612" s="8"/>
      <c r="D612" s="9"/>
      <c r="E612" s="1"/>
      <c r="F612" s="49"/>
      <c r="G612" s="5"/>
      <c r="H612" s="10"/>
      <c r="I612" s="5"/>
      <c r="J612" s="1"/>
      <c r="K612" s="1"/>
      <c r="L612" s="1"/>
      <c r="M612" s="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</row>
    <row r="613" spans="1:136" ht="15" customHeight="1">
      <c r="A613" s="1"/>
      <c r="B613" s="1"/>
      <c r="C613" s="8"/>
      <c r="D613" s="9"/>
      <c r="E613" s="1"/>
      <c r="F613" s="49"/>
      <c r="G613" s="5"/>
      <c r="H613" s="10"/>
      <c r="I613" s="5"/>
      <c r="J613" s="1"/>
      <c r="K613" s="1"/>
      <c r="L613" s="1"/>
      <c r="M613" s="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</row>
    <row r="614" spans="1:136" ht="15" customHeight="1">
      <c r="A614" s="1"/>
      <c r="B614" s="1"/>
      <c r="C614" s="8"/>
      <c r="D614" s="9"/>
      <c r="E614" s="1"/>
      <c r="F614" s="49"/>
      <c r="G614" s="5"/>
      <c r="H614" s="10"/>
      <c r="I614" s="5"/>
      <c r="J614" s="1"/>
      <c r="K614" s="1"/>
      <c r="L614" s="1"/>
      <c r="M614" s="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</row>
    <row r="615" spans="1:136" ht="15" customHeight="1">
      <c r="A615" s="1"/>
      <c r="B615" s="1"/>
      <c r="C615" s="8"/>
      <c r="D615" s="9"/>
      <c r="E615" s="1"/>
      <c r="F615" s="49"/>
      <c r="G615" s="5"/>
      <c r="H615" s="10"/>
      <c r="I615" s="5"/>
      <c r="J615" s="1"/>
      <c r="K615" s="1"/>
      <c r="L615" s="1"/>
      <c r="M615" s="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</row>
    <row r="616" spans="1:136" ht="15" customHeight="1">
      <c r="A616" s="1"/>
      <c r="B616" s="1"/>
      <c r="C616" s="8"/>
      <c r="D616" s="9"/>
      <c r="E616" s="1"/>
      <c r="F616" s="49"/>
      <c r="G616" s="5"/>
      <c r="H616" s="10"/>
      <c r="I616" s="5"/>
      <c r="J616" s="1"/>
      <c r="K616" s="1"/>
      <c r="L616" s="1"/>
      <c r="M616" s="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</row>
    <row r="617" spans="1:136" ht="15" customHeight="1">
      <c r="A617" s="1"/>
      <c r="B617" s="1"/>
      <c r="C617" s="8"/>
      <c r="D617" s="9"/>
      <c r="E617" s="1"/>
      <c r="F617" s="49"/>
      <c r="G617" s="5"/>
      <c r="H617" s="10"/>
      <c r="I617" s="5"/>
      <c r="J617" s="1"/>
      <c r="K617" s="1"/>
      <c r="L617" s="1"/>
      <c r="M617" s="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</row>
    <row r="618" spans="1:136" ht="15" customHeight="1">
      <c r="A618" s="1"/>
      <c r="B618" s="1"/>
      <c r="C618" s="8"/>
      <c r="D618" s="9"/>
      <c r="E618" s="1"/>
      <c r="F618" s="49"/>
      <c r="G618" s="5"/>
      <c r="H618" s="10"/>
      <c r="I618" s="5"/>
      <c r="J618" s="1"/>
      <c r="K618" s="1"/>
      <c r="L618" s="1"/>
      <c r="M618" s="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</row>
    <row r="619" spans="1:136" ht="15" customHeight="1">
      <c r="A619" s="1"/>
      <c r="B619" s="1"/>
      <c r="C619" s="8"/>
      <c r="D619" s="9"/>
      <c r="E619" s="1"/>
      <c r="F619" s="49"/>
      <c r="G619" s="5"/>
      <c r="H619" s="10"/>
      <c r="I619" s="5"/>
      <c r="J619" s="1"/>
      <c r="K619" s="1"/>
      <c r="L619" s="1"/>
      <c r="M619" s="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</row>
    <row r="620" spans="1:136" ht="15" customHeight="1">
      <c r="A620" s="1"/>
      <c r="B620" s="1"/>
      <c r="C620" s="8"/>
      <c r="D620" s="9"/>
      <c r="E620" s="1"/>
      <c r="F620" s="49"/>
      <c r="G620" s="5"/>
      <c r="H620" s="10"/>
      <c r="I620" s="5"/>
      <c r="J620" s="1"/>
      <c r="K620" s="1"/>
      <c r="L620" s="1"/>
      <c r="M620" s="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</row>
    <row r="621" spans="1:136" ht="15" customHeight="1">
      <c r="A621" s="1"/>
      <c r="B621" s="1"/>
      <c r="C621" s="8"/>
      <c r="D621" s="9"/>
      <c r="E621" s="1"/>
      <c r="F621" s="49"/>
      <c r="G621" s="5"/>
      <c r="H621" s="10"/>
      <c r="I621" s="5"/>
      <c r="J621" s="1"/>
      <c r="K621" s="1"/>
      <c r="L621" s="1"/>
      <c r="M621" s="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</row>
    <row r="622" spans="1:136" ht="15" customHeight="1">
      <c r="A622" s="1"/>
      <c r="B622" s="1"/>
      <c r="C622" s="8"/>
      <c r="D622" s="9"/>
      <c r="E622" s="1"/>
      <c r="F622" s="49"/>
      <c r="G622" s="5"/>
      <c r="H622" s="10"/>
      <c r="I622" s="5"/>
      <c r="J622" s="1"/>
      <c r="K622" s="1"/>
      <c r="L622" s="1"/>
      <c r="M622" s="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</row>
    <row r="623" spans="1:136" ht="15" customHeight="1">
      <c r="A623" s="1"/>
      <c r="B623" s="1"/>
      <c r="C623" s="8"/>
      <c r="D623" s="9"/>
      <c r="E623" s="1"/>
      <c r="F623" s="49"/>
      <c r="G623" s="5"/>
      <c r="H623" s="10"/>
      <c r="I623" s="5"/>
      <c r="J623" s="1"/>
      <c r="K623" s="1"/>
      <c r="L623" s="1"/>
      <c r="M623" s="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</row>
    <row r="624" spans="1:136" ht="15" customHeight="1">
      <c r="A624" s="1"/>
      <c r="B624" s="1"/>
      <c r="C624" s="8"/>
      <c r="D624" s="9"/>
      <c r="E624" s="1"/>
      <c r="F624" s="49"/>
      <c r="G624" s="5"/>
      <c r="H624" s="10"/>
      <c r="I624" s="5"/>
      <c r="J624" s="1"/>
      <c r="K624" s="1"/>
      <c r="L624" s="1"/>
      <c r="M624" s="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</row>
    <row r="625" spans="1:136" ht="15" customHeight="1">
      <c r="A625" s="1"/>
      <c r="B625" s="1"/>
      <c r="C625" s="8"/>
      <c r="D625" s="9"/>
      <c r="E625" s="1"/>
      <c r="F625" s="49"/>
      <c r="G625" s="5"/>
      <c r="H625" s="10"/>
      <c r="I625" s="5"/>
      <c r="J625" s="1"/>
      <c r="K625" s="1"/>
      <c r="L625" s="1"/>
      <c r="M625" s="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</row>
    <row r="626" spans="1:136" ht="15" customHeight="1">
      <c r="A626" s="1"/>
      <c r="B626" s="1"/>
      <c r="C626" s="8"/>
      <c r="D626" s="9"/>
      <c r="E626" s="1"/>
      <c r="F626" s="49"/>
      <c r="G626" s="5"/>
      <c r="H626" s="10"/>
      <c r="I626" s="5"/>
      <c r="J626" s="1"/>
      <c r="K626" s="1"/>
      <c r="L626" s="1"/>
      <c r="M626" s="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</row>
    <row r="627" spans="1:136" ht="15" customHeight="1">
      <c r="A627" s="1"/>
      <c r="B627" s="1"/>
      <c r="C627" s="8"/>
      <c r="D627" s="9"/>
      <c r="E627" s="1"/>
      <c r="F627" s="49"/>
      <c r="G627" s="5"/>
      <c r="H627" s="10"/>
      <c r="I627" s="5"/>
      <c r="J627" s="1"/>
      <c r="K627" s="1"/>
      <c r="L627" s="1"/>
      <c r="M627" s="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</row>
    <row r="628" spans="1:136" ht="15" customHeight="1">
      <c r="A628" s="1"/>
      <c r="B628" s="1"/>
      <c r="C628" s="8"/>
      <c r="D628" s="9"/>
      <c r="E628" s="1"/>
      <c r="F628" s="49"/>
      <c r="G628" s="5"/>
      <c r="H628" s="10"/>
      <c r="I628" s="5"/>
      <c r="J628" s="1"/>
      <c r="K628" s="1"/>
      <c r="L628" s="1"/>
      <c r="M628" s="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</row>
    <row r="629" spans="1:136" ht="15" customHeight="1">
      <c r="A629" s="1"/>
      <c r="B629" s="1"/>
      <c r="C629" s="8"/>
      <c r="D629" s="9"/>
      <c r="E629" s="1"/>
      <c r="F629" s="49"/>
      <c r="G629" s="5"/>
      <c r="H629" s="10"/>
      <c r="I629" s="5"/>
      <c r="J629" s="1"/>
      <c r="K629" s="1"/>
      <c r="L629" s="1"/>
      <c r="M629" s="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</row>
    <row r="630" spans="1:136" ht="15" customHeight="1">
      <c r="A630" s="1"/>
      <c r="B630" s="1"/>
      <c r="C630" s="8"/>
      <c r="D630" s="9"/>
      <c r="E630" s="1"/>
      <c r="F630" s="49"/>
      <c r="G630" s="5"/>
      <c r="H630" s="10"/>
      <c r="I630" s="5"/>
      <c r="J630" s="1"/>
      <c r="K630" s="1"/>
      <c r="L630" s="1"/>
      <c r="M630" s="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</row>
    <row r="631" spans="1:136" ht="15" customHeight="1">
      <c r="A631" s="1"/>
      <c r="B631" s="1"/>
      <c r="C631" s="8"/>
      <c r="D631" s="9"/>
      <c r="E631" s="1"/>
      <c r="F631" s="49"/>
      <c r="G631" s="5"/>
      <c r="H631" s="10"/>
      <c r="I631" s="5"/>
      <c r="J631" s="1"/>
      <c r="K631" s="1"/>
      <c r="L631" s="1"/>
      <c r="M631" s="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</row>
    <row r="632" spans="1:136" ht="15" customHeight="1">
      <c r="A632" s="1"/>
      <c r="B632" s="1"/>
      <c r="C632" s="8"/>
      <c r="D632" s="9"/>
      <c r="E632" s="1"/>
      <c r="F632" s="49"/>
      <c r="G632" s="5"/>
      <c r="H632" s="10"/>
      <c r="I632" s="5"/>
      <c r="J632" s="1"/>
      <c r="K632" s="1"/>
      <c r="L632" s="1"/>
      <c r="M632" s="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</row>
    <row r="633" spans="1:136" ht="15" customHeight="1">
      <c r="A633" s="1"/>
      <c r="B633" s="1"/>
      <c r="C633" s="8"/>
      <c r="D633" s="9"/>
      <c r="E633" s="1"/>
      <c r="F633" s="49"/>
      <c r="G633" s="5"/>
      <c r="H633" s="10"/>
      <c r="I633" s="5"/>
      <c r="J633" s="1"/>
      <c r="K633" s="1"/>
      <c r="L633" s="1"/>
      <c r="M633" s="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</row>
    <row r="634" spans="1:136" ht="15" customHeight="1">
      <c r="A634" s="1"/>
      <c r="B634" s="1"/>
      <c r="C634" s="8"/>
      <c r="D634" s="9"/>
      <c r="E634" s="1"/>
      <c r="F634" s="49"/>
      <c r="G634" s="5"/>
      <c r="H634" s="10"/>
      <c r="I634" s="5"/>
      <c r="J634" s="1"/>
      <c r="K634" s="1"/>
      <c r="L634" s="1"/>
      <c r="M634" s="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</row>
    <row r="635" spans="1:136" ht="15" customHeight="1">
      <c r="A635" s="1"/>
      <c r="B635" s="1"/>
      <c r="C635" s="8"/>
      <c r="D635" s="9"/>
      <c r="E635" s="1"/>
      <c r="F635" s="49"/>
      <c r="G635" s="5"/>
      <c r="H635" s="10"/>
      <c r="I635" s="5"/>
      <c r="J635" s="1"/>
      <c r="K635" s="1"/>
      <c r="L635" s="1"/>
      <c r="M635" s="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</row>
    <row r="636" spans="1:136" ht="15" customHeight="1">
      <c r="A636" s="1"/>
      <c r="B636" s="1"/>
      <c r="C636" s="8"/>
      <c r="D636" s="9"/>
      <c r="E636" s="1"/>
      <c r="F636" s="49"/>
      <c r="G636" s="5"/>
      <c r="H636" s="10"/>
      <c r="I636" s="5"/>
      <c r="J636" s="1"/>
      <c r="K636" s="1"/>
      <c r="L636" s="1"/>
      <c r="M636" s="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</row>
    <row r="637" spans="1:136" ht="15" customHeight="1">
      <c r="A637" s="1"/>
      <c r="B637" s="1"/>
      <c r="C637" s="8"/>
      <c r="D637" s="9"/>
      <c r="E637" s="1"/>
      <c r="F637" s="49"/>
      <c r="G637" s="5"/>
      <c r="H637" s="10"/>
      <c r="I637" s="5"/>
      <c r="J637" s="1"/>
      <c r="K637" s="1"/>
      <c r="L637" s="1"/>
      <c r="M637" s="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</row>
    <row r="638" spans="1:136" ht="15" customHeight="1">
      <c r="A638" s="1"/>
      <c r="B638" s="1"/>
      <c r="C638" s="8"/>
      <c r="D638" s="9"/>
      <c r="E638" s="1"/>
      <c r="F638" s="49"/>
      <c r="G638" s="5"/>
      <c r="H638" s="10"/>
      <c r="I638" s="5"/>
      <c r="J638" s="1"/>
      <c r="K638" s="1"/>
      <c r="L638" s="1"/>
      <c r="M638" s="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</row>
    <row r="639" spans="1:136" ht="15" customHeight="1">
      <c r="A639" s="1"/>
      <c r="B639" s="1"/>
      <c r="C639" s="8"/>
      <c r="D639" s="9"/>
      <c r="E639" s="1"/>
      <c r="F639" s="49"/>
      <c r="G639" s="5"/>
      <c r="H639" s="10"/>
      <c r="I639" s="5"/>
      <c r="J639" s="1"/>
      <c r="K639" s="1"/>
      <c r="L639" s="1"/>
      <c r="M639" s="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</row>
    <row r="640" spans="1:136" ht="15" customHeight="1">
      <c r="A640" s="1"/>
      <c r="B640" s="1"/>
      <c r="C640" s="8"/>
      <c r="D640" s="9"/>
      <c r="E640" s="1"/>
      <c r="F640" s="49"/>
      <c r="G640" s="5"/>
      <c r="H640" s="10"/>
      <c r="I640" s="5"/>
      <c r="J640" s="1"/>
      <c r="K640" s="1"/>
      <c r="L640" s="1"/>
      <c r="M640" s="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</row>
    <row r="641" spans="1:136" ht="15" customHeight="1">
      <c r="A641" s="1"/>
      <c r="B641" s="1"/>
      <c r="C641" s="8"/>
      <c r="D641" s="9"/>
      <c r="E641" s="1"/>
      <c r="F641" s="49"/>
      <c r="G641" s="5"/>
      <c r="H641" s="10"/>
      <c r="I641" s="5"/>
      <c r="J641" s="1"/>
      <c r="K641" s="1"/>
      <c r="L641" s="1"/>
      <c r="M641" s="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</row>
    <row r="642" spans="1:136" ht="15" customHeight="1">
      <c r="A642" s="1"/>
      <c r="B642" s="1"/>
      <c r="C642" s="8"/>
      <c r="D642" s="9"/>
      <c r="E642" s="1"/>
      <c r="F642" s="49"/>
      <c r="G642" s="5"/>
      <c r="H642" s="10"/>
      <c r="I642" s="5"/>
      <c r="J642" s="1"/>
      <c r="K642" s="1"/>
      <c r="L642" s="1"/>
      <c r="M642" s="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</row>
    <row r="643" spans="1:136" ht="15" customHeight="1">
      <c r="A643" s="1"/>
      <c r="B643" s="1"/>
      <c r="C643" s="8"/>
      <c r="D643" s="9"/>
      <c r="E643" s="1"/>
      <c r="F643" s="49"/>
      <c r="G643" s="5"/>
      <c r="H643" s="10"/>
      <c r="I643" s="5"/>
      <c r="J643" s="1"/>
      <c r="K643" s="1"/>
      <c r="L643" s="1"/>
      <c r="M643" s="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</row>
    <row r="644" spans="1:136" ht="15" customHeight="1">
      <c r="A644" s="1"/>
      <c r="B644" s="1"/>
      <c r="C644" s="8"/>
      <c r="D644" s="9"/>
      <c r="E644" s="1"/>
      <c r="F644" s="49"/>
      <c r="G644" s="5"/>
      <c r="H644" s="10"/>
      <c r="I644" s="5"/>
      <c r="J644" s="1"/>
      <c r="K644" s="1"/>
      <c r="L644" s="1"/>
      <c r="M644" s="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</row>
    <row r="645" spans="1:136" ht="15" customHeight="1">
      <c r="A645" s="1"/>
      <c r="B645" s="1"/>
      <c r="C645" s="8"/>
      <c r="D645" s="9"/>
      <c r="E645" s="1"/>
      <c r="F645" s="49"/>
      <c r="G645" s="5"/>
      <c r="H645" s="10"/>
      <c r="I645" s="5"/>
      <c r="J645" s="1"/>
      <c r="K645" s="1"/>
      <c r="L645" s="1"/>
      <c r="M645" s="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</row>
    <row r="646" spans="1:136" ht="15" customHeight="1">
      <c r="A646" s="1"/>
      <c r="B646" s="1"/>
      <c r="C646" s="8"/>
      <c r="D646" s="9"/>
      <c r="E646" s="1"/>
      <c r="F646" s="49"/>
      <c r="G646" s="5"/>
      <c r="H646" s="10"/>
      <c r="I646" s="5"/>
      <c r="J646" s="1"/>
      <c r="K646" s="1"/>
      <c r="L646" s="1"/>
      <c r="M646" s="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</row>
    <row r="647" spans="1:136" ht="15" customHeight="1">
      <c r="A647" s="1"/>
      <c r="B647" s="1"/>
      <c r="C647" s="8"/>
      <c r="D647" s="9"/>
      <c r="E647" s="1"/>
      <c r="F647" s="49"/>
      <c r="G647" s="5"/>
      <c r="H647" s="10"/>
      <c r="I647" s="5"/>
      <c r="J647" s="1"/>
      <c r="K647" s="1"/>
      <c r="L647" s="1"/>
      <c r="M647" s="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</row>
    <row r="648" spans="1:136" ht="15" customHeight="1">
      <c r="A648" s="1"/>
      <c r="B648" s="1"/>
      <c r="C648" s="8"/>
      <c r="D648" s="9"/>
      <c r="E648" s="1"/>
      <c r="F648" s="49"/>
      <c r="G648" s="5"/>
      <c r="H648" s="10"/>
      <c r="I648" s="5"/>
      <c r="J648" s="1"/>
      <c r="K648" s="1"/>
      <c r="L648" s="1"/>
      <c r="M648" s="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</row>
    <row r="649" spans="1:136" ht="15" customHeight="1">
      <c r="A649" s="1"/>
      <c r="B649" s="1"/>
      <c r="C649" s="8"/>
      <c r="D649" s="9"/>
      <c r="E649" s="1"/>
      <c r="F649" s="49"/>
      <c r="G649" s="5"/>
      <c r="H649" s="10"/>
      <c r="I649" s="5"/>
      <c r="J649" s="1"/>
      <c r="K649" s="1"/>
      <c r="L649" s="1"/>
      <c r="M649" s="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</row>
    <row r="650" spans="1:136" ht="15" customHeight="1">
      <c r="A650" s="1"/>
      <c r="B650" s="1"/>
      <c r="C650" s="8"/>
      <c r="D650" s="9"/>
      <c r="E650" s="1"/>
      <c r="F650" s="49"/>
      <c r="G650" s="5"/>
      <c r="H650" s="10"/>
      <c r="I650" s="5"/>
      <c r="J650" s="1"/>
      <c r="K650" s="1"/>
      <c r="L650" s="1"/>
      <c r="M650" s="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</row>
    <row r="651" spans="1:136" ht="15" customHeight="1">
      <c r="A651" s="1"/>
      <c r="B651" s="1"/>
      <c r="C651" s="8"/>
      <c r="D651" s="9"/>
      <c r="E651" s="1"/>
      <c r="F651" s="49"/>
      <c r="G651" s="5"/>
      <c r="H651" s="10"/>
      <c r="I651" s="5"/>
      <c r="J651" s="1"/>
      <c r="K651" s="1"/>
      <c r="L651" s="1"/>
      <c r="M651" s="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</row>
    <row r="652" spans="1:136" ht="15" customHeight="1">
      <c r="A652" s="1"/>
      <c r="B652" s="1"/>
      <c r="C652" s="8"/>
      <c r="D652" s="9"/>
      <c r="E652" s="1"/>
      <c r="F652" s="49"/>
      <c r="G652" s="5"/>
      <c r="H652" s="10"/>
      <c r="I652" s="5"/>
      <c r="J652" s="1"/>
      <c r="K652" s="1"/>
      <c r="L652" s="1"/>
      <c r="M652" s="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</row>
    <row r="653" spans="1:136" ht="15" customHeight="1">
      <c r="A653" s="1"/>
      <c r="B653" s="1"/>
      <c r="C653" s="8"/>
      <c r="D653" s="9"/>
      <c r="E653" s="1"/>
      <c r="F653" s="49"/>
      <c r="G653" s="5"/>
      <c r="H653" s="10"/>
      <c r="I653" s="5"/>
      <c r="J653" s="1"/>
      <c r="K653" s="1"/>
      <c r="L653" s="1"/>
      <c r="M653" s="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</row>
    <row r="654" spans="1:136" ht="15" customHeight="1">
      <c r="A654" s="1"/>
      <c r="B654" s="1"/>
      <c r="C654" s="8"/>
      <c r="D654" s="9"/>
      <c r="E654" s="1"/>
      <c r="F654" s="49"/>
      <c r="G654" s="5"/>
      <c r="H654" s="10"/>
      <c r="I654" s="5"/>
      <c r="J654" s="1"/>
      <c r="K654" s="1"/>
      <c r="L654" s="1"/>
      <c r="M654" s="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</row>
    <row r="655" spans="1:136" ht="15" customHeight="1">
      <c r="A655" s="1"/>
      <c r="B655" s="1"/>
      <c r="C655" s="8"/>
      <c r="D655" s="9"/>
      <c r="E655" s="1"/>
      <c r="F655" s="49"/>
      <c r="G655" s="5"/>
      <c r="H655" s="10"/>
      <c r="I655" s="5"/>
      <c r="J655" s="1"/>
      <c r="K655" s="1"/>
      <c r="L655" s="1"/>
      <c r="M655" s="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</row>
    <row r="656" spans="1:136" ht="15" customHeight="1">
      <c r="A656" s="1"/>
      <c r="B656" s="1"/>
      <c r="C656" s="8"/>
      <c r="D656" s="9"/>
      <c r="E656" s="1"/>
      <c r="F656" s="49"/>
      <c r="G656" s="5"/>
      <c r="H656" s="10"/>
      <c r="I656" s="5"/>
      <c r="J656" s="1"/>
      <c r="K656" s="1"/>
      <c r="L656" s="1"/>
      <c r="M656" s="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</row>
    <row r="657" spans="1:136" ht="15" customHeight="1">
      <c r="A657" s="1"/>
      <c r="B657" s="1"/>
      <c r="C657" s="8"/>
      <c r="D657" s="9"/>
      <c r="E657" s="1"/>
      <c r="F657" s="49"/>
      <c r="G657" s="5"/>
      <c r="H657" s="10"/>
      <c r="I657" s="5"/>
      <c r="J657" s="1"/>
      <c r="K657" s="1"/>
      <c r="L657" s="1"/>
      <c r="M657" s="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</row>
    <row r="658" spans="1:136" ht="15" customHeight="1">
      <c r="A658" s="1"/>
      <c r="B658" s="1"/>
      <c r="C658" s="8"/>
      <c r="D658" s="9"/>
      <c r="E658" s="1"/>
      <c r="F658" s="49"/>
      <c r="G658" s="5"/>
      <c r="H658" s="10"/>
      <c r="I658" s="5"/>
      <c r="J658" s="1"/>
      <c r="K658" s="1"/>
      <c r="L658" s="1"/>
      <c r="M658" s="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</row>
    <row r="659" spans="1:136" ht="15" customHeight="1">
      <c r="A659" s="1"/>
      <c r="B659" s="1"/>
      <c r="C659" s="8"/>
      <c r="D659" s="9"/>
      <c r="E659" s="1"/>
      <c r="F659" s="49"/>
      <c r="G659" s="5"/>
      <c r="H659" s="10"/>
      <c r="I659" s="5"/>
      <c r="J659" s="1"/>
      <c r="K659" s="1"/>
      <c r="L659" s="1"/>
      <c r="M659" s="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</row>
    <row r="660" spans="1:136" ht="15" customHeight="1">
      <c r="A660" s="1"/>
      <c r="B660" s="1"/>
      <c r="C660" s="8"/>
      <c r="D660" s="9"/>
      <c r="E660" s="1"/>
      <c r="F660" s="49"/>
      <c r="G660" s="5"/>
      <c r="H660" s="10"/>
      <c r="I660" s="5"/>
      <c r="J660" s="1"/>
      <c r="K660" s="1"/>
      <c r="L660" s="1"/>
      <c r="M660" s="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</row>
    <row r="661" spans="1:136" ht="15" customHeight="1">
      <c r="A661" s="1"/>
      <c r="B661" s="1"/>
      <c r="C661" s="8"/>
      <c r="D661" s="9"/>
      <c r="E661" s="1"/>
      <c r="F661" s="49"/>
      <c r="G661" s="5"/>
      <c r="H661" s="10"/>
      <c r="I661" s="5"/>
      <c r="J661" s="1"/>
      <c r="K661" s="1"/>
      <c r="L661" s="1"/>
      <c r="M661" s="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</row>
    <row r="662" spans="1:136" ht="15" customHeight="1">
      <c r="A662" s="1"/>
      <c r="B662" s="1"/>
      <c r="C662" s="8"/>
      <c r="D662" s="9"/>
      <c r="E662" s="1"/>
      <c r="F662" s="49"/>
      <c r="G662" s="5"/>
      <c r="H662" s="10"/>
      <c r="I662" s="5"/>
      <c r="J662" s="1"/>
      <c r="K662" s="1"/>
      <c r="L662" s="1"/>
      <c r="M662" s="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</row>
    <row r="663" spans="1:136" ht="15" customHeight="1">
      <c r="A663" s="1"/>
      <c r="B663" s="1"/>
      <c r="C663" s="8"/>
      <c r="D663" s="9"/>
      <c r="E663" s="1"/>
      <c r="F663" s="49"/>
      <c r="G663" s="5"/>
      <c r="H663" s="10"/>
      <c r="I663" s="5"/>
      <c r="J663" s="1"/>
      <c r="K663" s="1"/>
      <c r="L663" s="1"/>
      <c r="M663" s="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</row>
    <row r="664" spans="1:136" ht="15" customHeight="1">
      <c r="A664" s="1"/>
      <c r="B664" s="1"/>
      <c r="C664" s="8"/>
      <c r="D664" s="9"/>
      <c r="E664" s="1"/>
      <c r="F664" s="49"/>
      <c r="G664" s="5"/>
      <c r="H664" s="10"/>
      <c r="I664" s="5"/>
      <c r="J664" s="1"/>
      <c r="K664" s="1"/>
      <c r="L664" s="1"/>
      <c r="M664" s="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</row>
    <row r="665" spans="1:136" ht="15" customHeight="1">
      <c r="A665" s="1"/>
      <c r="B665" s="1"/>
      <c r="C665" s="8"/>
      <c r="D665" s="9"/>
      <c r="E665" s="1"/>
      <c r="F665" s="49"/>
      <c r="G665" s="5"/>
      <c r="H665" s="10"/>
      <c r="I665" s="5"/>
      <c r="J665" s="1"/>
      <c r="K665" s="1"/>
      <c r="L665" s="1"/>
      <c r="M665" s="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</row>
    <row r="666" spans="1:136" ht="15" customHeight="1">
      <c r="A666" s="1"/>
      <c r="B666" s="1"/>
      <c r="C666" s="8"/>
      <c r="D666" s="9"/>
      <c r="E666" s="1"/>
      <c r="F666" s="49"/>
      <c r="G666" s="5"/>
      <c r="H666" s="10"/>
      <c r="I666" s="5"/>
      <c r="J666" s="1"/>
      <c r="K666" s="1"/>
      <c r="L666" s="1"/>
      <c r="M666" s="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</row>
    <row r="667" spans="1:136" ht="15" customHeight="1">
      <c r="A667" s="1"/>
      <c r="B667" s="1"/>
      <c r="C667" s="8"/>
      <c r="D667" s="9"/>
      <c r="E667" s="1"/>
      <c r="F667" s="49"/>
      <c r="G667" s="5"/>
      <c r="H667" s="10"/>
      <c r="I667" s="5"/>
      <c r="J667" s="1"/>
      <c r="K667" s="1"/>
      <c r="L667" s="1"/>
      <c r="M667" s="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</row>
    <row r="668" spans="1:136" ht="15" customHeight="1">
      <c r="A668" s="1"/>
      <c r="B668" s="1"/>
      <c r="C668" s="8"/>
      <c r="D668" s="9"/>
      <c r="E668" s="1"/>
      <c r="F668" s="49"/>
      <c r="G668" s="5"/>
      <c r="H668" s="10"/>
      <c r="I668" s="5"/>
      <c r="J668" s="1"/>
      <c r="K668" s="1"/>
      <c r="L668" s="1"/>
      <c r="M668" s="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</row>
    <row r="669" spans="1:136" ht="15" customHeight="1">
      <c r="A669" s="1"/>
      <c r="B669" s="1"/>
      <c r="C669" s="8"/>
      <c r="D669" s="9"/>
      <c r="E669" s="1"/>
      <c r="F669" s="49"/>
      <c r="G669" s="5"/>
      <c r="H669" s="10"/>
      <c r="I669" s="5"/>
      <c r="J669" s="1"/>
      <c r="K669" s="1"/>
      <c r="L669" s="1"/>
      <c r="M669" s="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</row>
    <row r="670" spans="1:136" ht="15" customHeight="1">
      <c r="A670" s="1"/>
      <c r="B670" s="1"/>
      <c r="C670" s="8"/>
      <c r="D670" s="9"/>
      <c r="E670" s="1"/>
      <c r="F670" s="49"/>
      <c r="G670" s="5"/>
      <c r="H670" s="10"/>
      <c r="I670" s="5"/>
      <c r="J670" s="1"/>
      <c r="K670" s="1"/>
      <c r="L670" s="1"/>
      <c r="M670" s="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</row>
    <row r="671" spans="1:136" ht="15" customHeight="1">
      <c r="A671" s="1"/>
      <c r="B671" s="1"/>
      <c r="C671" s="8"/>
      <c r="D671" s="9"/>
      <c r="E671" s="1"/>
      <c r="F671" s="49"/>
      <c r="G671" s="5"/>
      <c r="H671" s="10"/>
      <c r="I671" s="5"/>
      <c r="J671" s="1"/>
      <c r="K671" s="1"/>
      <c r="L671" s="1"/>
      <c r="M671" s="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</row>
    <row r="672" spans="1:136" ht="15" customHeight="1">
      <c r="A672" s="1"/>
      <c r="B672" s="1"/>
      <c r="C672" s="8"/>
      <c r="D672" s="9"/>
      <c r="E672" s="1"/>
      <c r="F672" s="49"/>
      <c r="G672" s="5"/>
      <c r="H672" s="10"/>
      <c r="I672" s="5"/>
      <c r="J672" s="1"/>
      <c r="K672" s="1"/>
      <c r="L672" s="1"/>
      <c r="M672" s="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</row>
    <row r="673" spans="1:136" ht="15" customHeight="1">
      <c r="A673" s="1"/>
      <c r="B673" s="1"/>
      <c r="C673" s="8"/>
      <c r="D673" s="9"/>
      <c r="E673" s="1"/>
      <c r="F673" s="49"/>
      <c r="G673" s="5"/>
      <c r="H673" s="10"/>
      <c r="I673" s="5"/>
      <c r="J673" s="1"/>
      <c r="K673" s="1"/>
      <c r="L673" s="1"/>
      <c r="M673" s="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</row>
    <row r="674" spans="1:136" ht="15" customHeight="1">
      <c r="A674" s="1"/>
      <c r="B674" s="1"/>
      <c r="C674" s="8"/>
      <c r="D674" s="9"/>
      <c r="E674" s="1"/>
      <c r="F674" s="49"/>
      <c r="G674" s="5"/>
      <c r="H674" s="10"/>
      <c r="I674" s="5"/>
      <c r="J674" s="1"/>
      <c r="K674" s="1"/>
      <c r="L674" s="1"/>
      <c r="M674" s="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</row>
    <row r="675" spans="1:136" ht="15" customHeight="1">
      <c r="A675" s="1"/>
      <c r="B675" s="1"/>
      <c r="C675" s="8"/>
      <c r="D675" s="9"/>
      <c r="E675" s="1"/>
      <c r="F675" s="49"/>
      <c r="G675" s="5"/>
      <c r="H675" s="10"/>
      <c r="I675" s="5"/>
      <c r="J675" s="1"/>
      <c r="K675" s="1"/>
      <c r="L675" s="1"/>
      <c r="M675" s="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</row>
    <row r="676" spans="1:136" ht="15" customHeight="1">
      <c r="A676" s="1"/>
      <c r="B676" s="1"/>
      <c r="C676" s="8"/>
      <c r="D676" s="9"/>
      <c r="E676" s="1"/>
      <c r="F676" s="49"/>
      <c r="G676" s="5"/>
      <c r="H676" s="10"/>
      <c r="I676" s="5"/>
      <c r="J676" s="1"/>
      <c r="K676" s="1"/>
      <c r="L676" s="1"/>
      <c r="M676" s="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</row>
    <row r="677" spans="1:136" ht="15" customHeight="1">
      <c r="A677" s="1"/>
      <c r="B677" s="1"/>
      <c r="C677" s="8"/>
      <c r="D677" s="9"/>
      <c r="E677" s="1"/>
      <c r="F677" s="49"/>
      <c r="G677" s="5"/>
      <c r="H677" s="10"/>
      <c r="I677" s="5"/>
      <c r="J677" s="1"/>
      <c r="K677" s="1"/>
      <c r="L677" s="1"/>
      <c r="M677" s="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</row>
    <row r="678" spans="1:136" ht="15" customHeight="1">
      <c r="A678" s="1"/>
      <c r="B678" s="1"/>
      <c r="C678" s="8"/>
      <c r="D678" s="9"/>
      <c r="E678" s="1"/>
      <c r="F678" s="49"/>
      <c r="G678" s="5"/>
      <c r="H678" s="10"/>
      <c r="I678" s="5"/>
      <c r="J678" s="1"/>
      <c r="K678" s="1"/>
      <c r="L678" s="1"/>
      <c r="M678" s="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</row>
    <row r="679" spans="1:136" ht="15" customHeight="1">
      <c r="A679" s="1"/>
      <c r="B679" s="1"/>
      <c r="C679" s="8"/>
      <c r="D679" s="9"/>
      <c r="E679" s="1"/>
      <c r="F679" s="49"/>
      <c r="G679" s="5"/>
      <c r="H679" s="10"/>
      <c r="I679" s="5"/>
      <c r="J679" s="1"/>
      <c r="K679" s="1"/>
      <c r="L679" s="1"/>
      <c r="M679" s="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</row>
    <row r="680" spans="1:136" ht="15" customHeight="1">
      <c r="A680" s="1"/>
      <c r="B680" s="1"/>
      <c r="C680" s="8"/>
      <c r="D680" s="9"/>
      <c r="E680" s="1"/>
      <c r="F680" s="49"/>
      <c r="G680" s="5"/>
      <c r="H680" s="10"/>
      <c r="I680" s="5"/>
      <c r="J680" s="1"/>
      <c r="K680" s="1"/>
      <c r="L680" s="1"/>
      <c r="M680" s="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</row>
    <row r="681" spans="1:136" ht="15" customHeight="1">
      <c r="A681" s="1"/>
      <c r="B681" s="1"/>
      <c r="C681" s="8"/>
      <c r="D681" s="9"/>
      <c r="E681" s="1"/>
      <c r="F681" s="49"/>
      <c r="G681" s="5"/>
      <c r="H681" s="10"/>
      <c r="I681" s="5"/>
      <c r="J681" s="1"/>
      <c r="K681" s="1"/>
      <c r="L681" s="1"/>
      <c r="M681" s="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</row>
    <row r="682" spans="1:136" ht="15" customHeight="1">
      <c r="A682" s="1"/>
      <c r="B682" s="1"/>
      <c r="C682" s="8"/>
      <c r="D682" s="9"/>
      <c r="E682" s="1"/>
      <c r="F682" s="49"/>
      <c r="G682" s="5"/>
      <c r="H682" s="10"/>
      <c r="I682" s="5"/>
      <c r="J682" s="1"/>
      <c r="K682" s="1"/>
      <c r="L682" s="1"/>
      <c r="M682" s="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</row>
    <row r="683" spans="1:136" ht="15" customHeight="1">
      <c r="A683" s="1"/>
      <c r="B683" s="1"/>
      <c r="C683" s="8"/>
      <c r="D683" s="9"/>
      <c r="E683" s="1"/>
      <c r="F683" s="49"/>
      <c r="G683" s="5"/>
      <c r="H683" s="10"/>
      <c r="I683" s="5"/>
      <c r="J683" s="1"/>
      <c r="K683" s="1"/>
      <c r="L683" s="1"/>
      <c r="M683" s="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</row>
    <row r="684" spans="1:136" ht="15" customHeight="1">
      <c r="A684" s="1"/>
      <c r="B684" s="1"/>
      <c r="C684" s="8"/>
      <c r="D684" s="9"/>
      <c r="E684" s="1"/>
      <c r="F684" s="49"/>
      <c r="G684" s="5"/>
      <c r="H684" s="10"/>
      <c r="I684" s="5"/>
      <c r="J684" s="1"/>
      <c r="K684" s="1"/>
      <c r="L684" s="1"/>
      <c r="M684" s="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</row>
    <row r="685" spans="1:136" ht="15" customHeight="1">
      <c r="A685" s="1"/>
      <c r="B685" s="1"/>
      <c r="C685" s="8"/>
      <c r="D685" s="9"/>
      <c r="E685" s="1"/>
      <c r="F685" s="49"/>
      <c r="G685" s="5"/>
      <c r="H685" s="10"/>
      <c r="I685" s="5"/>
      <c r="J685" s="1"/>
      <c r="K685" s="1"/>
      <c r="L685" s="1"/>
      <c r="M685" s="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</row>
    <row r="686" spans="1:136" ht="15" customHeight="1">
      <c r="A686" s="1"/>
      <c r="B686" s="1"/>
      <c r="C686" s="8"/>
      <c r="D686" s="9"/>
      <c r="E686" s="1"/>
      <c r="F686" s="49"/>
      <c r="G686" s="5"/>
      <c r="H686" s="10"/>
      <c r="I686" s="5"/>
      <c r="J686" s="1"/>
      <c r="K686" s="1"/>
      <c r="L686" s="1"/>
      <c r="M686" s="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</row>
    <row r="687" spans="1:136" ht="15" customHeight="1">
      <c r="A687" s="1"/>
      <c r="B687" s="1"/>
      <c r="C687" s="8"/>
      <c r="D687" s="9"/>
      <c r="E687" s="1"/>
      <c r="F687" s="49"/>
      <c r="G687" s="5"/>
      <c r="H687" s="10"/>
      <c r="I687" s="5"/>
      <c r="J687" s="1"/>
      <c r="K687" s="1"/>
      <c r="L687" s="1"/>
      <c r="M687" s="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</row>
    <row r="688" spans="1:136" ht="15" customHeight="1">
      <c r="A688" s="1"/>
      <c r="B688" s="1"/>
      <c r="C688" s="8"/>
      <c r="D688" s="9"/>
      <c r="E688" s="1"/>
      <c r="F688" s="49"/>
      <c r="G688" s="5"/>
      <c r="H688" s="10"/>
      <c r="I688" s="5"/>
      <c r="J688" s="1"/>
      <c r="K688" s="1"/>
      <c r="L688" s="1"/>
      <c r="M688" s="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</row>
    <row r="689" spans="1:136" ht="15" customHeight="1">
      <c r="A689" s="1"/>
      <c r="B689" s="1"/>
      <c r="C689" s="8"/>
      <c r="D689" s="9"/>
      <c r="E689" s="1"/>
      <c r="F689" s="49"/>
      <c r="G689" s="5"/>
      <c r="H689" s="10"/>
      <c r="I689" s="5"/>
      <c r="J689" s="1"/>
      <c r="K689" s="1"/>
      <c r="L689" s="1"/>
      <c r="M689" s="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</row>
    <row r="690" spans="1:136" ht="15" customHeight="1">
      <c r="A690" s="1"/>
      <c r="B690" s="1"/>
      <c r="C690" s="8"/>
      <c r="D690" s="9"/>
      <c r="E690" s="1"/>
      <c r="F690" s="49"/>
      <c r="G690" s="5"/>
      <c r="H690" s="10"/>
      <c r="I690" s="5"/>
      <c r="J690" s="1"/>
      <c r="K690" s="1"/>
      <c r="L690" s="1"/>
      <c r="M690" s="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</row>
    <row r="691" spans="1:136" ht="15" customHeight="1">
      <c r="A691" s="1"/>
      <c r="B691" s="1"/>
      <c r="C691" s="8"/>
      <c r="D691" s="9"/>
      <c r="E691" s="1"/>
      <c r="F691" s="49"/>
      <c r="G691" s="5"/>
      <c r="H691" s="10"/>
      <c r="I691" s="5"/>
      <c r="J691" s="1"/>
      <c r="K691" s="1"/>
      <c r="L691" s="1"/>
      <c r="M691" s="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</row>
    <row r="692" spans="1:136" ht="15" customHeight="1">
      <c r="A692" s="1"/>
      <c r="B692" s="1"/>
      <c r="C692" s="8"/>
      <c r="D692" s="9"/>
      <c r="E692" s="1"/>
      <c r="F692" s="49"/>
      <c r="G692" s="5"/>
      <c r="H692" s="10"/>
      <c r="I692" s="5"/>
      <c r="J692" s="1"/>
      <c r="K692" s="1"/>
      <c r="L692" s="1"/>
      <c r="M692" s="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</row>
    <row r="693" spans="1:136" ht="15" customHeight="1">
      <c r="A693" s="1"/>
      <c r="B693" s="1"/>
      <c r="C693" s="8"/>
      <c r="D693" s="9"/>
      <c r="E693" s="1"/>
      <c r="F693" s="49"/>
      <c r="G693" s="5"/>
      <c r="H693" s="10"/>
      <c r="I693" s="5"/>
      <c r="J693" s="1"/>
      <c r="K693" s="1"/>
      <c r="L693" s="1"/>
      <c r="M693" s="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</row>
    <row r="694" spans="1:136" ht="15" customHeight="1">
      <c r="A694" s="1"/>
      <c r="B694" s="1"/>
      <c r="C694" s="8"/>
      <c r="D694" s="9"/>
      <c r="E694" s="1"/>
      <c r="F694" s="49"/>
      <c r="G694" s="5"/>
      <c r="H694" s="10"/>
      <c r="I694" s="5"/>
      <c r="J694" s="1"/>
      <c r="K694" s="1"/>
      <c r="L694" s="1"/>
      <c r="M694" s="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</row>
    <row r="695" spans="1:136" ht="15" customHeight="1">
      <c r="A695" s="1"/>
      <c r="B695" s="1"/>
      <c r="C695" s="8"/>
      <c r="D695" s="9"/>
      <c r="E695" s="1"/>
      <c r="F695" s="49"/>
      <c r="G695" s="5"/>
      <c r="H695" s="10"/>
      <c r="I695" s="5"/>
      <c r="J695" s="1"/>
      <c r="K695" s="1"/>
      <c r="L695" s="1"/>
      <c r="M695" s="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</row>
    <row r="696" spans="1:136" ht="15" customHeight="1">
      <c r="A696" s="1"/>
      <c r="B696" s="1"/>
      <c r="C696" s="8"/>
      <c r="D696" s="9"/>
      <c r="E696" s="1"/>
      <c r="F696" s="49"/>
      <c r="G696" s="5"/>
      <c r="H696" s="10"/>
      <c r="I696" s="5"/>
      <c r="J696" s="1"/>
      <c r="K696" s="1"/>
      <c r="L696" s="1"/>
      <c r="M696" s="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</row>
    <row r="697" spans="1:136" ht="15" customHeight="1">
      <c r="A697" s="1"/>
      <c r="B697" s="1"/>
      <c r="C697" s="8"/>
      <c r="D697" s="9"/>
      <c r="E697" s="1"/>
      <c r="F697" s="49"/>
      <c r="G697" s="5"/>
      <c r="H697" s="10"/>
      <c r="I697" s="5"/>
      <c r="J697" s="1"/>
      <c r="K697" s="1"/>
      <c r="L697" s="1"/>
      <c r="M697" s="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</row>
    <row r="698" spans="1:136" ht="15" customHeight="1">
      <c r="A698" s="1"/>
      <c r="B698" s="1"/>
      <c r="C698" s="8"/>
      <c r="D698" s="9"/>
      <c r="E698" s="1"/>
      <c r="F698" s="49"/>
      <c r="G698" s="5"/>
      <c r="H698" s="10"/>
      <c r="I698" s="5"/>
      <c r="J698" s="1"/>
      <c r="K698" s="1"/>
      <c r="L698" s="1"/>
      <c r="M698" s="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</row>
    <row r="699" spans="1:136" ht="15" customHeight="1">
      <c r="A699" s="1"/>
      <c r="B699" s="1"/>
      <c r="C699" s="8"/>
      <c r="D699" s="9"/>
      <c r="E699" s="1"/>
      <c r="F699" s="49"/>
      <c r="G699" s="5"/>
      <c r="H699" s="10"/>
      <c r="I699" s="5"/>
      <c r="J699" s="1"/>
      <c r="K699" s="1"/>
      <c r="L699" s="1"/>
      <c r="M699" s="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</row>
    <row r="700" spans="1:136" ht="15" customHeight="1">
      <c r="A700" s="1"/>
      <c r="B700" s="1"/>
      <c r="C700" s="8"/>
      <c r="D700" s="9"/>
      <c r="E700" s="1"/>
      <c r="F700" s="49"/>
      <c r="G700" s="5"/>
      <c r="H700" s="10"/>
      <c r="I700" s="5"/>
      <c r="J700" s="1"/>
      <c r="K700" s="1"/>
      <c r="L700" s="1"/>
      <c r="M700" s="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</row>
    <row r="701" spans="1:136" ht="15" customHeight="1">
      <c r="A701" s="1"/>
      <c r="B701" s="1"/>
      <c r="C701" s="8"/>
      <c r="D701" s="9"/>
      <c r="E701" s="1"/>
      <c r="F701" s="49"/>
      <c r="G701" s="5"/>
      <c r="H701" s="10"/>
      <c r="I701" s="5"/>
      <c r="J701" s="1"/>
      <c r="K701" s="1"/>
      <c r="L701" s="1"/>
      <c r="M701" s="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</row>
    <row r="702" spans="1:136" ht="15" customHeight="1">
      <c r="A702" s="1"/>
      <c r="B702" s="1"/>
      <c r="C702" s="8"/>
      <c r="D702" s="9"/>
      <c r="E702" s="1"/>
      <c r="F702" s="49"/>
      <c r="G702" s="5"/>
      <c r="H702" s="10"/>
      <c r="I702" s="5"/>
      <c r="J702" s="1"/>
      <c r="K702" s="1"/>
      <c r="L702" s="1"/>
      <c r="M702" s="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</row>
    <row r="703" spans="1:136" ht="15" customHeight="1">
      <c r="A703" s="1"/>
      <c r="B703" s="1"/>
      <c r="C703" s="8"/>
      <c r="D703" s="9"/>
      <c r="E703" s="1"/>
      <c r="F703" s="49"/>
      <c r="G703" s="5"/>
      <c r="H703" s="10"/>
      <c r="I703" s="5"/>
      <c r="J703" s="1"/>
      <c r="K703" s="1"/>
      <c r="L703" s="1"/>
      <c r="M703" s="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</row>
    <row r="704" spans="1:136" ht="15" customHeight="1">
      <c r="A704" s="1"/>
      <c r="B704" s="1"/>
      <c r="C704" s="8"/>
      <c r="D704" s="9"/>
      <c r="E704" s="1"/>
      <c r="F704" s="49"/>
      <c r="G704" s="5"/>
      <c r="H704" s="10"/>
      <c r="I704" s="5"/>
      <c r="J704" s="1"/>
      <c r="K704" s="1"/>
      <c r="L704" s="1"/>
      <c r="M704" s="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</row>
    <row r="705" spans="1:136" ht="15" customHeight="1">
      <c r="A705" s="1"/>
      <c r="B705" s="1"/>
      <c r="C705" s="8"/>
      <c r="D705" s="9"/>
      <c r="E705" s="1"/>
      <c r="F705" s="49"/>
      <c r="G705" s="5"/>
      <c r="H705" s="10"/>
      <c r="I705" s="5"/>
      <c r="J705" s="1"/>
      <c r="K705" s="1"/>
      <c r="L705" s="1"/>
      <c r="M705" s="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</row>
    <row r="706" spans="1:136" ht="15" customHeight="1">
      <c r="A706" s="1"/>
      <c r="B706" s="1"/>
      <c r="C706" s="8"/>
      <c r="D706" s="9"/>
      <c r="E706" s="1"/>
      <c r="F706" s="49"/>
      <c r="G706" s="5"/>
      <c r="H706" s="10"/>
      <c r="I706" s="5"/>
      <c r="J706" s="1"/>
      <c r="K706" s="1"/>
      <c r="L706" s="1"/>
      <c r="M706" s="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</row>
    <row r="707" spans="1:136" ht="15" customHeight="1">
      <c r="A707" s="1"/>
      <c r="B707" s="1"/>
      <c r="C707" s="8"/>
      <c r="D707" s="9"/>
      <c r="E707" s="1"/>
      <c r="F707" s="49"/>
      <c r="G707" s="5"/>
      <c r="H707" s="10"/>
      <c r="I707" s="5"/>
      <c r="J707" s="1"/>
      <c r="K707" s="1"/>
      <c r="L707" s="1"/>
      <c r="M707" s="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</row>
    <row r="708" spans="1:136" ht="15" customHeight="1">
      <c r="A708" s="1"/>
      <c r="B708" s="1"/>
      <c r="C708" s="8"/>
      <c r="D708" s="9"/>
      <c r="E708" s="1"/>
      <c r="F708" s="49"/>
      <c r="G708" s="5"/>
      <c r="H708" s="10"/>
      <c r="I708" s="5"/>
      <c r="J708" s="1"/>
      <c r="K708" s="1"/>
      <c r="L708" s="1"/>
      <c r="M708" s="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</row>
    <row r="709" spans="1:136" ht="15" customHeight="1">
      <c r="A709" s="1"/>
      <c r="B709" s="1"/>
      <c r="C709" s="8"/>
      <c r="D709" s="9"/>
      <c r="E709" s="1"/>
      <c r="F709" s="49"/>
      <c r="G709" s="5"/>
      <c r="H709" s="10"/>
      <c r="I709" s="5"/>
      <c r="J709" s="1"/>
      <c r="K709" s="1"/>
      <c r="L709" s="1"/>
      <c r="M709" s="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</row>
    <row r="710" spans="1:136" ht="15" customHeight="1">
      <c r="A710" s="1"/>
      <c r="B710" s="1"/>
      <c r="C710" s="8"/>
      <c r="D710" s="9"/>
      <c r="E710" s="1"/>
      <c r="F710" s="49"/>
      <c r="G710" s="5"/>
      <c r="H710" s="10"/>
      <c r="I710" s="5"/>
      <c r="J710" s="1"/>
      <c r="K710" s="1"/>
      <c r="L710" s="1"/>
      <c r="M710" s="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</row>
    <row r="711" spans="1:136" ht="15" customHeight="1">
      <c r="A711" s="1"/>
      <c r="B711" s="1"/>
      <c r="C711" s="8"/>
      <c r="D711" s="9"/>
      <c r="E711" s="1"/>
      <c r="F711" s="49"/>
      <c r="G711" s="5"/>
      <c r="H711" s="10"/>
      <c r="I711" s="5"/>
      <c r="J711" s="1"/>
      <c r="K711" s="1"/>
      <c r="L711" s="1"/>
      <c r="M711" s="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</row>
    <row r="712" spans="1:136" ht="15" customHeight="1">
      <c r="A712" s="1"/>
      <c r="B712" s="1"/>
      <c r="C712" s="8"/>
      <c r="D712" s="9"/>
      <c r="E712" s="1"/>
      <c r="F712" s="49"/>
      <c r="G712" s="5"/>
      <c r="H712" s="10"/>
      <c r="I712" s="5"/>
      <c r="J712" s="1"/>
      <c r="K712" s="1"/>
      <c r="L712" s="1"/>
      <c r="M712" s="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</row>
    <row r="713" spans="1:136" ht="15" customHeight="1">
      <c r="A713" s="1"/>
      <c r="B713" s="1"/>
      <c r="C713" s="8"/>
      <c r="D713" s="9"/>
      <c r="E713" s="1"/>
      <c r="F713" s="49"/>
      <c r="G713" s="5"/>
      <c r="H713" s="10"/>
      <c r="I713" s="5"/>
      <c r="J713" s="1"/>
      <c r="K713" s="1"/>
      <c r="L713" s="1"/>
      <c r="M713" s="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</row>
    <row r="714" spans="1:136" ht="15" customHeight="1">
      <c r="A714" s="1"/>
      <c r="B714" s="1"/>
      <c r="C714" s="8"/>
      <c r="D714" s="9"/>
      <c r="E714" s="1"/>
      <c r="F714" s="49"/>
      <c r="G714" s="5"/>
      <c r="H714" s="10"/>
      <c r="I714" s="5"/>
      <c r="J714" s="1"/>
      <c r="K714" s="1"/>
      <c r="L714" s="1"/>
      <c r="M714" s="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</row>
    <row r="715" spans="1:136" ht="15" customHeight="1">
      <c r="A715" s="1"/>
      <c r="B715" s="1"/>
      <c r="C715" s="8"/>
      <c r="D715" s="9"/>
      <c r="E715" s="1"/>
      <c r="F715" s="49"/>
      <c r="G715" s="5"/>
      <c r="H715" s="10"/>
      <c r="I715" s="5"/>
      <c r="J715" s="1"/>
      <c r="K715" s="1"/>
      <c r="L715" s="1"/>
      <c r="M715" s="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</row>
    <row r="716" spans="1:136" ht="15" customHeight="1">
      <c r="A716" s="1"/>
      <c r="B716" s="1"/>
      <c r="C716" s="8"/>
      <c r="D716" s="9"/>
      <c r="E716" s="1"/>
      <c r="F716" s="49"/>
      <c r="G716" s="5"/>
      <c r="H716" s="10"/>
      <c r="I716" s="5"/>
      <c r="J716" s="1"/>
      <c r="K716" s="1"/>
      <c r="L716" s="1"/>
      <c r="M716" s="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</row>
    <row r="717" spans="1:136" ht="15" customHeight="1">
      <c r="A717" s="1"/>
      <c r="B717" s="1"/>
      <c r="C717" s="8"/>
      <c r="D717" s="9"/>
      <c r="E717" s="1"/>
      <c r="F717" s="49"/>
      <c r="G717" s="5"/>
      <c r="H717" s="10"/>
      <c r="I717" s="5"/>
      <c r="J717" s="1"/>
      <c r="K717" s="1"/>
      <c r="L717" s="1"/>
      <c r="M717" s="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</row>
    <row r="718" spans="1:136" ht="15" customHeight="1">
      <c r="A718" s="1"/>
      <c r="B718" s="1"/>
      <c r="C718" s="8"/>
      <c r="D718" s="9"/>
      <c r="E718" s="1"/>
      <c r="F718" s="49"/>
      <c r="G718" s="5"/>
      <c r="H718" s="10"/>
      <c r="I718" s="5"/>
      <c r="J718" s="1"/>
      <c r="K718" s="1"/>
      <c r="L718" s="1"/>
      <c r="M718" s="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</row>
    <row r="719" spans="1:136" ht="15" customHeight="1">
      <c r="A719" s="1"/>
      <c r="B719" s="1"/>
      <c r="C719" s="8"/>
      <c r="D719" s="9"/>
      <c r="E719" s="1"/>
      <c r="F719" s="49"/>
      <c r="G719" s="5"/>
      <c r="H719" s="10"/>
      <c r="I719" s="5"/>
      <c r="J719" s="1"/>
      <c r="K719" s="1"/>
      <c r="L719" s="1"/>
      <c r="M719" s="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</row>
    <row r="720" spans="1:136" ht="15" customHeight="1">
      <c r="A720" s="1"/>
      <c r="B720" s="1"/>
      <c r="C720" s="8"/>
      <c r="D720" s="9"/>
      <c r="E720" s="1"/>
      <c r="F720" s="49"/>
      <c r="G720" s="5"/>
      <c r="H720" s="10"/>
      <c r="I720" s="5"/>
      <c r="J720" s="1"/>
      <c r="K720" s="1"/>
      <c r="L720" s="1"/>
      <c r="M720" s="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</row>
    <row r="721" spans="1:136" ht="15" customHeight="1">
      <c r="A721" s="1"/>
      <c r="B721" s="1"/>
      <c r="C721" s="8"/>
      <c r="D721" s="9"/>
      <c r="E721" s="1"/>
      <c r="F721" s="49"/>
      <c r="G721" s="5"/>
      <c r="H721" s="10"/>
      <c r="I721" s="5"/>
      <c r="J721" s="1"/>
      <c r="K721" s="1"/>
      <c r="L721" s="1"/>
      <c r="M721" s="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</row>
    <row r="722" spans="1:136" ht="15" customHeight="1">
      <c r="A722" s="1"/>
      <c r="B722" s="1"/>
      <c r="C722" s="8"/>
      <c r="D722" s="9"/>
      <c r="E722" s="1"/>
      <c r="F722" s="49"/>
      <c r="G722" s="5"/>
      <c r="H722" s="10"/>
      <c r="I722" s="5"/>
      <c r="J722" s="1"/>
      <c r="K722" s="1"/>
      <c r="L722" s="1"/>
      <c r="M722" s="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</row>
    <row r="723" spans="1:136" ht="15" customHeight="1">
      <c r="A723" s="1"/>
      <c r="B723" s="1"/>
      <c r="C723" s="8"/>
      <c r="D723" s="9"/>
      <c r="E723" s="1"/>
      <c r="F723" s="49"/>
      <c r="G723" s="5"/>
      <c r="H723" s="10"/>
      <c r="I723" s="5"/>
      <c r="J723" s="1"/>
      <c r="K723" s="1"/>
      <c r="L723" s="1"/>
      <c r="M723" s="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</row>
    <row r="724" spans="1:136" ht="15" customHeight="1">
      <c r="A724" s="1"/>
      <c r="B724" s="1"/>
      <c r="C724" s="8"/>
      <c r="D724" s="9"/>
      <c r="E724" s="1"/>
      <c r="F724" s="49"/>
      <c r="G724" s="5"/>
      <c r="H724" s="10"/>
      <c r="I724" s="5"/>
      <c r="J724" s="1"/>
      <c r="K724" s="1"/>
      <c r="L724" s="1"/>
      <c r="M724" s="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</row>
    <row r="725" spans="1:136" ht="15" customHeight="1">
      <c r="A725" s="1"/>
      <c r="B725" s="1"/>
      <c r="C725" s="8"/>
      <c r="D725" s="9"/>
      <c r="E725" s="1"/>
      <c r="F725" s="49"/>
      <c r="G725" s="5"/>
      <c r="H725" s="10"/>
      <c r="I725" s="5"/>
      <c r="J725" s="1"/>
      <c r="K725" s="1"/>
      <c r="L725" s="1"/>
      <c r="M725" s="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</row>
    <row r="726" spans="1:136" ht="15" customHeight="1">
      <c r="A726" s="1"/>
      <c r="B726" s="1"/>
      <c r="C726" s="8"/>
      <c r="D726" s="9"/>
      <c r="E726" s="1"/>
      <c r="F726" s="49"/>
      <c r="G726" s="5"/>
      <c r="H726" s="10"/>
      <c r="I726" s="5"/>
      <c r="J726" s="1"/>
      <c r="K726" s="1"/>
      <c r="L726" s="1"/>
      <c r="M726" s="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</row>
    <row r="727" spans="1:136" ht="15" customHeight="1">
      <c r="A727" s="1"/>
      <c r="B727" s="1"/>
      <c r="C727" s="8"/>
      <c r="D727" s="9"/>
      <c r="E727" s="1"/>
      <c r="F727" s="49"/>
      <c r="G727" s="5"/>
      <c r="H727" s="10"/>
      <c r="I727" s="5"/>
      <c r="J727" s="1"/>
      <c r="K727" s="1"/>
      <c r="L727" s="1"/>
      <c r="M727" s="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</row>
    <row r="728" spans="1:136" ht="15" customHeight="1">
      <c r="A728" s="1"/>
      <c r="B728" s="1"/>
      <c r="C728" s="8"/>
      <c r="D728" s="9"/>
      <c r="E728" s="1"/>
      <c r="F728" s="49"/>
      <c r="G728" s="5"/>
      <c r="H728" s="10"/>
      <c r="I728" s="5"/>
      <c r="J728" s="1"/>
      <c r="K728" s="1"/>
      <c r="L728" s="1"/>
      <c r="M728" s="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</row>
    <row r="729" spans="1:136" ht="15" customHeight="1">
      <c r="A729" s="1"/>
      <c r="B729" s="1"/>
      <c r="C729" s="8"/>
      <c r="D729" s="9"/>
      <c r="E729" s="1"/>
      <c r="F729" s="49"/>
      <c r="G729" s="5"/>
      <c r="H729" s="10"/>
      <c r="I729" s="5"/>
      <c r="J729" s="1"/>
      <c r="K729" s="1"/>
      <c r="L729" s="1"/>
      <c r="M729" s="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</row>
    <row r="730" spans="1:136" ht="15" customHeight="1">
      <c r="A730" s="1"/>
      <c r="B730" s="1"/>
      <c r="C730" s="8"/>
      <c r="D730" s="9"/>
      <c r="E730" s="1"/>
      <c r="F730" s="49"/>
      <c r="G730" s="5"/>
      <c r="H730" s="10"/>
      <c r="I730" s="5"/>
      <c r="J730" s="1"/>
      <c r="K730" s="1"/>
      <c r="L730" s="1"/>
      <c r="M730" s="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</row>
    <row r="731" spans="1:136" ht="15" customHeight="1">
      <c r="A731" s="1"/>
      <c r="B731" s="1"/>
      <c r="C731" s="8"/>
      <c r="D731" s="9"/>
      <c r="E731" s="1"/>
      <c r="F731" s="49"/>
      <c r="G731" s="5"/>
      <c r="H731" s="10"/>
      <c r="I731" s="5"/>
      <c r="J731" s="1"/>
      <c r="K731" s="1"/>
      <c r="L731" s="1"/>
      <c r="M731" s="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</row>
    <row r="732" spans="1:136" ht="15" customHeight="1">
      <c r="A732" s="1"/>
      <c r="B732" s="1"/>
      <c r="C732" s="8"/>
      <c r="D732" s="9"/>
      <c r="E732" s="1"/>
      <c r="F732" s="49"/>
      <c r="G732" s="5"/>
      <c r="H732" s="10"/>
      <c r="I732" s="5"/>
      <c r="J732" s="1"/>
      <c r="K732" s="1"/>
      <c r="L732" s="1"/>
      <c r="M732" s="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</row>
    <row r="733" spans="1:136" ht="15" customHeight="1">
      <c r="A733" s="1"/>
      <c r="B733" s="1"/>
      <c r="C733" s="8"/>
      <c r="D733" s="9"/>
      <c r="E733" s="1"/>
      <c r="F733" s="49"/>
      <c r="G733" s="5"/>
      <c r="H733" s="10"/>
      <c r="I733" s="5"/>
      <c r="J733" s="1"/>
      <c r="K733" s="1"/>
      <c r="L733" s="1"/>
      <c r="M733" s="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</row>
    <row r="734" spans="1:136" ht="15" customHeight="1">
      <c r="A734" s="1"/>
      <c r="B734" s="1"/>
      <c r="C734" s="8"/>
      <c r="D734" s="9"/>
      <c r="E734" s="1"/>
      <c r="F734" s="49"/>
      <c r="G734" s="5"/>
      <c r="H734" s="10"/>
      <c r="I734" s="5"/>
      <c r="J734" s="1"/>
      <c r="K734" s="1"/>
      <c r="L734" s="1"/>
      <c r="M734" s="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</row>
    <row r="735" spans="1:136" ht="15" customHeight="1">
      <c r="A735" s="1"/>
      <c r="B735" s="1"/>
      <c r="C735" s="8"/>
      <c r="D735" s="9"/>
      <c r="E735" s="1"/>
      <c r="F735" s="49"/>
      <c r="G735" s="5"/>
      <c r="H735" s="10"/>
      <c r="I735" s="5"/>
      <c r="J735" s="1"/>
      <c r="K735" s="1"/>
      <c r="L735" s="1"/>
      <c r="M735" s="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</row>
    <row r="736" spans="1:136" ht="15" customHeight="1">
      <c r="A736" s="1"/>
      <c r="B736" s="1"/>
      <c r="C736" s="8"/>
      <c r="D736" s="9"/>
      <c r="E736" s="1"/>
      <c r="F736" s="49"/>
      <c r="G736" s="5"/>
      <c r="H736" s="10"/>
      <c r="I736" s="5"/>
      <c r="J736" s="1"/>
      <c r="K736" s="1"/>
      <c r="L736" s="1"/>
      <c r="M736" s="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</row>
    <row r="737" spans="1:136" ht="15" customHeight="1">
      <c r="A737" s="1"/>
      <c r="B737" s="1"/>
      <c r="C737" s="8"/>
      <c r="D737" s="9"/>
      <c r="E737" s="1"/>
      <c r="F737" s="49"/>
      <c r="G737" s="5"/>
      <c r="H737" s="10"/>
      <c r="I737" s="5"/>
      <c r="J737" s="1"/>
      <c r="K737" s="1"/>
      <c r="L737" s="1"/>
      <c r="M737" s="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</row>
    <row r="738" spans="1:136" ht="15" customHeight="1">
      <c r="A738" s="1"/>
      <c r="B738" s="1"/>
      <c r="C738" s="8"/>
      <c r="D738" s="9"/>
      <c r="E738" s="1"/>
      <c r="F738" s="49"/>
      <c r="G738" s="5"/>
      <c r="H738" s="10"/>
      <c r="I738" s="5"/>
      <c r="J738" s="1"/>
      <c r="K738" s="1"/>
      <c r="L738" s="1"/>
      <c r="M738" s="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</row>
    <row r="739" spans="1:136" ht="15" customHeight="1">
      <c r="A739" s="1"/>
      <c r="B739" s="1"/>
      <c r="C739" s="8"/>
      <c r="D739" s="9"/>
      <c r="E739" s="1"/>
      <c r="F739" s="49"/>
      <c r="G739" s="5"/>
      <c r="H739" s="10"/>
      <c r="I739" s="5"/>
      <c r="J739" s="1"/>
      <c r="K739" s="1"/>
      <c r="L739" s="1"/>
      <c r="M739" s="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</row>
    <row r="740" spans="1:136" ht="15" customHeight="1">
      <c r="A740" s="1"/>
      <c r="B740" s="1"/>
      <c r="C740" s="8"/>
      <c r="D740" s="9"/>
      <c r="E740" s="1"/>
      <c r="F740" s="49"/>
      <c r="G740" s="5"/>
      <c r="H740" s="10"/>
      <c r="I740" s="5"/>
      <c r="J740" s="1"/>
      <c r="K740" s="1"/>
      <c r="L740" s="1"/>
      <c r="M740" s="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</row>
    <row r="741" spans="1:136" ht="15" customHeight="1">
      <c r="A741" s="1"/>
      <c r="B741" s="1"/>
      <c r="C741" s="8"/>
      <c r="D741" s="9"/>
      <c r="E741" s="1"/>
      <c r="F741" s="49"/>
      <c r="G741" s="5"/>
      <c r="H741" s="10"/>
      <c r="I741" s="5"/>
      <c r="J741" s="1"/>
      <c r="K741" s="1"/>
      <c r="L741" s="1"/>
      <c r="M741" s="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</row>
    <row r="742" spans="1:136" ht="15" customHeight="1">
      <c r="A742" s="1"/>
      <c r="B742" s="1"/>
      <c r="C742" s="8"/>
      <c r="D742" s="9"/>
      <c r="E742" s="1"/>
      <c r="F742" s="49"/>
      <c r="G742" s="5"/>
      <c r="H742" s="10"/>
      <c r="I742" s="5"/>
      <c r="J742" s="1"/>
      <c r="K742" s="1"/>
      <c r="L742" s="1"/>
      <c r="M742" s="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</row>
    <row r="743" spans="1:136" ht="15" customHeight="1">
      <c r="A743" s="1"/>
      <c r="B743" s="1"/>
      <c r="C743" s="8"/>
      <c r="D743" s="9"/>
      <c r="E743" s="1"/>
      <c r="F743" s="49"/>
      <c r="G743" s="5"/>
      <c r="H743" s="10"/>
      <c r="I743" s="5"/>
      <c r="J743" s="1"/>
      <c r="K743" s="1"/>
      <c r="L743" s="1"/>
      <c r="M743" s="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</row>
    <row r="744" spans="1:136" ht="15" customHeight="1">
      <c r="A744" s="1"/>
      <c r="B744" s="1"/>
      <c r="C744" s="8"/>
      <c r="D744" s="9"/>
      <c r="E744" s="1"/>
      <c r="F744" s="49"/>
      <c r="G744" s="5"/>
      <c r="H744" s="10"/>
      <c r="I744" s="5"/>
      <c r="J744" s="1"/>
      <c r="K744" s="1"/>
      <c r="L744" s="1"/>
      <c r="M744" s="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</row>
    <row r="745" spans="1:136" ht="15" customHeight="1">
      <c r="A745" s="1"/>
      <c r="B745" s="1"/>
      <c r="C745" s="8"/>
      <c r="D745" s="9"/>
      <c r="E745" s="1"/>
      <c r="F745" s="49"/>
      <c r="G745" s="5"/>
      <c r="H745" s="10"/>
      <c r="I745" s="5"/>
      <c r="J745" s="1"/>
      <c r="K745" s="1"/>
      <c r="L745" s="1"/>
      <c r="M745" s="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</row>
    <row r="746" spans="1:136" ht="15" customHeight="1">
      <c r="A746" s="1"/>
      <c r="B746" s="1"/>
      <c r="C746" s="8"/>
      <c r="D746" s="9"/>
      <c r="E746" s="1"/>
      <c r="F746" s="49"/>
      <c r="G746" s="5"/>
      <c r="H746" s="10"/>
      <c r="I746" s="5"/>
      <c r="J746" s="1"/>
      <c r="K746" s="1"/>
      <c r="L746" s="1"/>
      <c r="M746" s="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</row>
    <row r="747" spans="1:136" ht="15" customHeight="1">
      <c r="A747" s="1"/>
      <c r="B747" s="1"/>
      <c r="C747" s="8"/>
      <c r="D747" s="9"/>
      <c r="E747" s="1"/>
      <c r="F747" s="49"/>
      <c r="G747" s="5"/>
      <c r="H747" s="10"/>
      <c r="I747" s="5"/>
      <c r="J747" s="1"/>
      <c r="K747" s="1"/>
      <c r="L747" s="1"/>
      <c r="M747" s="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</row>
    <row r="748" spans="1:136" ht="15" customHeight="1">
      <c r="A748" s="1"/>
      <c r="B748" s="1"/>
      <c r="C748" s="8"/>
      <c r="D748" s="9"/>
      <c r="E748" s="1"/>
      <c r="F748" s="49"/>
      <c r="G748" s="5"/>
      <c r="H748" s="10"/>
      <c r="I748" s="5"/>
      <c r="J748" s="1"/>
      <c r="K748" s="1"/>
      <c r="L748" s="1"/>
      <c r="M748" s="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</row>
    <row r="749" spans="1:136" ht="15" customHeight="1">
      <c r="A749" s="1"/>
      <c r="B749" s="1"/>
      <c r="C749" s="8"/>
      <c r="D749" s="9"/>
      <c r="E749" s="1"/>
      <c r="F749" s="49"/>
      <c r="G749" s="5"/>
      <c r="H749" s="10"/>
      <c r="I749" s="5"/>
      <c r="J749" s="1"/>
      <c r="K749" s="1"/>
      <c r="L749" s="1"/>
      <c r="M749" s="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</row>
    <row r="750" spans="1:136" ht="15" customHeight="1">
      <c r="A750" s="1"/>
      <c r="B750" s="1"/>
      <c r="C750" s="8"/>
      <c r="D750" s="9"/>
      <c r="E750" s="1"/>
      <c r="F750" s="49"/>
      <c r="G750" s="5"/>
      <c r="H750" s="10"/>
      <c r="I750" s="5"/>
      <c r="J750" s="1"/>
      <c r="K750" s="1"/>
      <c r="L750" s="1"/>
      <c r="M750" s="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</row>
    <row r="751" spans="1:136" ht="15" customHeight="1">
      <c r="A751" s="1"/>
      <c r="B751" s="1"/>
      <c r="C751" s="8"/>
      <c r="D751" s="9"/>
      <c r="E751" s="1"/>
      <c r="F751" s="49"/>
      <c r="G751" s="5"/>
      <c r="H751" s="10"/>
      <c r="I751" s="5"/>
      <c r="J751" s="1"/>
      <c r="K751" s="1"/>
      <c r="L751" s="1"/>
      <c r="M751" s="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</row>
    <row r="752" spans="1:136" ht="15" customHeight="1">
      <c r="A752" s="1"/>
      <c r="B752" s="1"/>
      <c r="C752" s="8"/>
      <c r="D752" s="9"/>
      <c r="E752" s="1"/>
      <c r="F752" s="49"/>
      <c r="G752" s="5"/>
      <c r="H752" s="10"/>
      <c r="I752" s="5"/>
      <c r="J752" s="1"/>
      <c r="K752" s="1"/>
      <c r="L752" s="1"/>
      <c r="M752" s="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</row>
    <row r="753" spans="1:136" ht="15" customHeight="1">
      <c r="A753" s="1"/>
      <c r="B753" s="1"/>
      <c r="C753" s="8"/>
      <c r="D753" s="9"/>
      <c r="E753" s="1"/>
      <c r="F753" s="49"/>
      <c r="G753" s="5"/>
      <c r="H753" s="10"/>
      <c r="I753" s="5"/>
      <c r="J753" s="1"/>
      <c r="K753" s="1"/>
      <c r="L753" s="1"/>
      <c r="M753" s="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</row>
    <row r="754" spans="1:136" ht="15" customHeight="1">
      <c r="A754" s="1"/>
      <c r="B754" s="1"/>
      <c r="C754" s="8"/>
      <c r="D754" s="9"/>
      <c r="E754" s="1"/>
      <c r="F754" s="49"/>
      <c r="G754" s="5"/>
      <c r="H754" s="10"/>
      <c r="I754" s="5"/>
      <c r="J754" s="1"/>
      <c r="K754" s="1"/>
      <c r="L754" s="1"/>
      <c r="M754" s="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</row>
    <row r="755" spans="1:136" ht="15" customHeight="1">
      <c r="A755" s="1"/>
      <c r="B755" s="1"/>
      <c r="C755" s="8"/>
      <c r="D755" s="9"/>
      <c r="E755" s="1"/>
      <c r="F755" s="49"/>
      <c r="G755" s="5"/>
      <c r="H755" s="10"/>
      <c r="I755" s="5"/>
      <c r="J755" s="1"/>
      <c r="K755" s="1"/>
      <c r="L755" s="1"/>
      <c r="M755" s="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</row>
    <row r="756" spans="1:136" ht="15" customHeight="1">
      <c r="A756" s="1"/>
      <c r="B756" s="1"/>
      <c r="C756" s="8"/>
      <c r="D756" s="9"/>
      <c r="E756" s="1"/>
      <c r="F756" s="49"/>
      <c r="G756" s="5"/>
      <c r="H756" s="10"/>
      <c r="I756" s="5"/>
      <c r="J756" s="1"/>
      <c r="K756" s="1"/>
      <c r="L756" s="1"/>
      <c r="M756" s="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</row>
    <row r="757" spans="1:136" ht="15" customHeight="1">
      <c r="A757" s="1"/>
      <c r="B757" s="1"/>
      <c r="C757" s="8"/>
      <c r="D757" s="9"/>
      <c r="E757" s="1"/>
      <c r="F757" s="49"/>
      <c r="G757" s="5"/>
      <c r="H757" s="10"/>
      <c r="I757" s="5"/>
      <c r="J757" s="1"/>
      <c r="K757" s="1"/>
      <c r="L757" s="1"/>
      <c r="M757" s="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</row>
    <row r="758" spans="1:136" ht="15" customHeight="1">
      <c r="A758" s="1"/>
      <c r="B758" s="1"/>
      <c r="C758" s="8"/>
      <c r="D758" s="9"/>
      <c r="E758" s="1"/>
      <c r="F758" s="49"/>
      <c r="G758" s="5"/>
      <c r="H758" s="10"/>
      <c r="I758" s="5"/>
      <c r="J758" s="1"/>
      <c r="K758" s="1"/>
      <c r="L758" s="1"/>
      <c r="M758" s="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</row>
    <row r="759" spans="1:136" ht="15" customHeight="1">
      <c r="A759" s="1"/>
      <c r="B759" s="1"/>
      <c r="C759" s="8"/>
      <c r="D759" s="9"/>
      <c r="E759" s="1"/>
      <c r="F759" s="49"/>
      <c r="G759" s="5"/>
      <c r="H759" s="10"/>
      <c r="I759" s="5"/>
      <c r="J759" s="1"/>
      <c r="K759" s="1"/>
      <c r="L759" s="1"/>
      <c r="M759" s="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</row>
    <row r="760" spans="1:136" ht="15" customHeight="1">
      <c r="A760" s="1"/>
      <c r="B760" s="1"/>
      <c r="C760" s="8"/>
      <c r="D760" s="9"/>
      <c r="E760" s="1"/>
      <c r="F760" s="49"/>
      <c r="G760" s="5"/>
      <c r="H760" s="10"/>
      <c r="I760" s="5"/>
      <c r="J760" s="1"/>
      <c r="K760" s="1"/>
      <c r="L760" s="1"/>
      <c r="M760" s="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</row>
    <row r="761" spans="1:136" ht="15" customHeight="1">
      <c r="A761" s="1"/>
      <c r="B761" s="1"/>
      <c r="C761" s="8"/>
      <c r="D761" s="9"/>
      <c r="E761" s="1"/>
      <c r="F761" s="49"/>
      <c r="G761" s="5"/>
      <c r="H761" s="10"/>
      <c r="I761" s="5"/>
      <c r="J761" s="1"/>
      <c r="K761" s="1"/>
      <c r="L761" s="1"/>
      <c r="M761" s="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</row>
    <row r="762" spans="1:136" ht="15" customHeight="1">
      <c r="A762" s="1"/>
      <c r="B762" s="1"/>
      <c r="C762" s="8"/>
      <c r="D762" s="9"/>
      <c r="E762" s="1"/>
      <c r="F762" s="49"/>
      <c r="G762" s="5"/>
      <c r="H762" s="10"/>
      <c r="I762" s="5"/>
      <c r="J762" s="1"/>
      <c r="K762" s="1"/>
      <c r="L762" s="1"/>
      <c r="M762" s="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</row>
    <row r="763" spans="1:136" ht="15" customHeight="1">
      <c r="A763" s="1"/>
      <c r="B763" s="1"/>
      <c r="C763" s="8"/>
      <c r="D763" s="9"/>
      <c r="E763" s="1"/>
      <c r="F763" s="49"/>
      <c r="G763" s="5"/>
      <c r="H763" s="10"/>
      <c r="I763" s="5"/>
      <c r="J763" s="1"/>
      <c r="K763" s="1"/>
      <c r="L763" s="1"/>
      <c r="M763" s="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</row>
    <row r="764" spans="1:136" ht="15" customHeight="1">
      <c r="A764" s="1"/>
      <c r="B764" s="1"/>
      <c r="C764" s="8"/>
      <c r="D764" s="9"/>
      <c r="E764" s="1"/>
      <c r="F764" s="49"/>
      <c r="G764" s="5"/>
      <c r="H764" s="10"/>
      <c r="I764" s="5"/>
      <c r="J764" s="1"/>
      <c r="K764" s="1"/>
      <c r="L764" s="1"/>
      <c r="M764" s="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</row>
    <row r="765" spans="1:136" ht="15" customHeight="1">
      <c r="A765" s="1"/>
      <c r="B765" s="1"/>
      <c r="C765" s="8"/>
      <c r="D765" s="9"/>
      <c r="E765" s="1"/>
      <c r="F765" s="49"/>
      <c r="G765" s="5"/>
      <c r="H765" s="10"/>
      <c r="I765" s="5"/>
      <c r="J765" s="1"/>
      <c r="K765" s="1"/>
      <c r="L765" s="1"/>
      <c r="M765" s="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</row>
    <row r="766" spans="1:136" ht="15" customHeight="1">
      <c r="A766" s="1"/>
      <c r="B766" s="1"/>
      <c r="C766" s="8"/>
      <c r="D766" s="9"/>
      <c r="E766" s="1"/>
      <c r="F766" s="49"/>
      <c r="G766" s="5"/>
      <c r="H766" s="10"/>
      <c r="I766" s="5"/>
      <c r="J766" s="1"/>
      <c r="K766" s="1"/>
      <c r="L766" s="1"/>
      <c r="M766" s="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</row>
    <row r="767" spans="1:136" ht="15" customHeight="1">
      <c r="A767" s="1"/>
      <c r="B767" s="1"/>
      <c r="C767" s="8"/>
      <c r="D767" s="9"/>
      <c r="E767" s="1"/>
      <c r="F767" s="49"/>
      <c r="G767" s="5"/>
      <c r="H767" s="10"/>
      <c r="I767" s="5"/>
      <c r="J767" s="1"/>
      <c r="K767" s="1"/>
      <c r="L767" s="1"/>
      <c r="M767" s="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</row>
    <row r="768" spans="1:136" ht="15" customHeight="1">
      <c r="A768" s="1"/>
      <c r="B768" s="1"/>
      <c r="C768" s="8"/>
      <c r="D768" s="9"/>
      <c r="E768" s="1"/>
      <c r="F768" s="49"/>
      <c r="G768" s="5"/>
      <c r="H768" s="10"/>
      <c r="I768" s="5"/>
      <c r="J768" s="1"/>
      <c r="K768" s="1"/>
      <c r="L768" s="1"/>
      <c r="M768" s="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</row>
    <row r="769" spans="1:136" ht="15" customHeight="1">
      <c r="A769" s="1"/>
      <c r="B769" s="1"/>
      <c r="C769" s="8"/>
      <c r="D769" s="9"/>
      <c r="E769" s="1"/>
      <c r="F769" s="49"/>
      <c r="G769" s="5"/>
      <c r="H769" s="10"/>
      <c r="I769" s="5"/>
      <c r="J769" s="1"/>
      <c r="K769" s="1"/>
      <c r="L769" s="1"/>
      <c r="M769" s="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</row>
    <row r="770" spans="1:136" ht="15" customHeight="1">
      <c r="A770" s="1"/>
      <c r="B770" s="1"/>
      <c r="C770" s="8"/>
      <c r="D770" s="9"/>
      <c r="E770" s="1"/>
      <c r="F770" s="49"/>
      <c r="G770" s="5"/>
      <c r="H770" s="10"/>
      <c r="I770" s="5"/>
      <c r="J770" s="1"/>
      <c r="K770" s="1"/>
      <c r="L770" s="1"/>
      <c r="M770" s="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</row>
    <row r="771" spans="1:136" ht="15" customHeight="1">
      <c r="A771" s="1"/>
      <c r="B771" s="1"/>
      <c r="C771" s="8"/>
      <c r="D771" s="9"/>
      <c r="E771" s="1"/>
      <c r="F771" s="49"/>
      <c r="G771" s="5"/>
      <c r="H771" s="10"/>
      <c r="I771" s="5"/>
      <c r="J771" s="1"/>
      <c r="K771" s="1"/>
      <c r="L771" s="1"/>
      <c r="M771" s="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</row>
    <row r="772" spans="1:136" ht="15" customHeight="1">
      <c r="A772" s="1"/>
      <c r="B772" s="1"/>
      <c r="C772" s="8"/>
      <c r="D772" s="9"/>
      <c r="E772" s="1"/>
      <c r="F772" s="49"/>
      <c r="G772" s="5"/>
      <c r="H772" s="10"/>
      <c r="I772" s="5"/>
      <c r="J772" s="1"/>
      <c r="K772" s="1"/>
      <c r="L772" s="1"/>
      <c r="M772" s="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</row>
    <row r="773" spans="1:136" ht="15" customHeight="1">
      <c r="A773" s="1"/>
      <c r="B773" s="1"/>
      <c r="C773" s="8"/>
      <c r="D773" s="9"/>
      <c r="E773" s="1"/>
      <c r="F773" s="49"/>
      <c r="G773" s="5"/>
      <c r="H773" s="10"/>
      <c r="I773" s="5"/>
      <c r="J773" s="1"/>
      <c r="K773" s="1"/>
      <c r="L773" s="1"/>
      <c r="M773" s="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</row>
    <row r="774" spans="1:136" ht="15" customHeight="1">
      <c r="A774" s="1"/>
      <c r="B774" s="1"/>
      <c r="C774" s="8"/>
      <c r="D774" s="9"/>
      <c r="E774" s="1"/>
      <c r="F774" s="49"/>
      <c r="G774" s="5"/>
      <c r="H774" s="10"/>
      <c r="I774" s="5"/>
      <c r="J774" s="1"/>
      <c r="K774" s="1"/>
      <c r="L774" s="1"/>
      <c r="M774" s="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</row>
    <row r="775" spans="1:136" ht="15" customHeight="1">
      <c r="A775" s="1"/>
      <c r="B775" s="1"/>
      <c r="C775" s="8"/>
      <c r="D775" s="9"/>
      <c r="E775" s="1"/>
      <c r="F775" s="49"/>
      <c r="G775" s="5"/>
      <c r="H775" s="10"/>
      <c r="I775" s="5"/>
      <c r="J775" s="1"/>
      <c r="K775" s="1"/>
      <c r="L775" s="1"/>
      <c r="M775" s="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</row>
    <row r="776" spans="1:136" ht="15" customHeight="1">
      <c r="A776" s="1"/>
      <c r="B776" s="1"/>
      <c r="C776" s="8"/>
      <c r="D776" s="9"/>
      <c r="E776" s="1"/>
      <c r="F776" s="49"/>
      <c r="G776" s="5"/>
      <c r="H776" s="10"/>
      <c r="I776" s="5"/>
      <c r="J776" s="1"/>
      <c r="K776" s="1"/>
      <c r="L776" s="1"/>
      <c r="M776" s="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</row>
    <row r="777" spans="1:136" ht="15" customHeight="1">
      <c r="A777" s="1"/>
      <c r="B777" s="1"/>
      <c r="C777" s="8"/>
      <c r="D777" s="9"/>
      <c r="E777" s="1"/>
      <c r="F777" s="49"/>
      <c r="G777" s="5"/>
      <c r="H777" s="10"/>
      <c r="I777" s="5"/>
      <c r="J777" s="1"/>
      <c r="K777" s="1"/>
      <c r="L777" s="1"/>
      <c r="M777" s="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</row>
    <row r="778" spans="1:136" ht="15" customHeight="1">
      <c r="A778" s="1"/>
      <c r="B778" s="1"/>
      <c r="C778" s="8"/>
      <c r="D778" s="9"/>
      <c r="E778" s="1"/>
      <c r="F778" s="49"/>
      <c r="G778" s="5"/>
      <c r="H778" s="10"/>
      <c r="I778" s="5"/>
      <c r="J778" s="1"/>
      <c r="K778" s="1"/>
      <c r="L778" s="1"/>
      <c r="M778" s="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</row>
    <row r="779" spans="1:136" ht="15" customHeight="1">
      <c r="A779" s="1"/>
      <c r="B779" s="1"/>
      <c r="C779" s="8"/>
      <c r="D779" s="9"/>
      <c r="E779" s="1"/>
      <c r="F779" s="49"/>
      <c r="G779" s="5"/>
      <c r="H779" s="10"/>
      <c r="I779" s="5"/>
      <c r="J779" s="1"/>
      <c r="K779" s="1"/>
      <c r="L779" s="1"/>
      <c r="M779" s="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</row>
    <row r="780" spans="1:136" ht="15" customHeight="1">
      <c r="A780" s="1"/>
      <c r="B780" s="1"/>
      <c r="C780" s="8"/>
      <c r="D780" s="9"/>
      <c r="E780" s="1"/>
      <c r="F780" s="49"/>
      <c r="G780" s="5"/>
      <c r="H780" s="10"/>
      <c r="I780" s="5"/>
      <c r="J780" s="1"/>
      <c r="K780" s="1"/>
      <c r="L780" s="1"/>
      <c r="M780" s="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</row>
    <row r="781" spans="1:136" ht="15" customHeight="1">
      <c r="A781" s="1"/>
      <c r="B781" s="1"/>
      <c r="C781" s="8"/>
      <c r="D781" s="9"/>
      <c r="E781" s="1"/>
      <c r="F781" s="49"/>
      <c r="G781" s="5"/>
      <c r="H781" s="10"/>
      <c r="I781" s="5"/>
      <c r="J781" s="1"/>
      <c r="K781" s="1"/>
      <c r="L781" s="1"/>
      <c r="M781" s="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</row>
    <row r="782" spans="1:136" ht="15" customHeight="1">
      <c r="A782" s="1"/>
      <c r="B782" s="1"/>
      <c r="C782" s="8"/>
      <c r="D782" s="9"/>
      <c r="E782" s="1"/>
      <c r="F782" s="49"/>
      <c r="G782" s="5"/>
      <c r="H782" s="10"/>
      <c r="I782" s="5"/>
      <c r="J782" s="1"/>
      <c r="K782" s="1"/>
      <c r="L782" s="1"/>
      <c r="M782" s="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</row>
    <row r="783" spans="1:136" ht="15" customHeight="1">
      <c r="A783" s="1"/>
      <c r="B783" s="1"/>
      <c r="C783" s="8"/>
      <c r="D783" s="9"/>
      <c r="E783" s="1"/>
      <c r="F783" s="49"/>
      <c r="G783" s="5"/>
      <c r="H783" s="10"/>
      <c r="I783" s="5"/>
      <c r="J783" s="1"/>
      <c r="K783" s="1"/>
      <c r="L783" s="1"/>
      <c r="M783" s="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</row>
    <row r="784" spans="1:136" ht="15" customHeight="1">
      <c r="A784" s="1"/>
      <c r="B784" s="1"/>
      <c r="C784" s="8"/>
      <c r="D784" s="9"/>
      <c r="E784" s="1"/>
      <c r="F784" s="49"/>
      <c r="G784" s="5"/>
      <c r="H784" s="10"/>
      <c r="I784" s="5"/>
      <c r="J784" s="1"/>
      <c r="K784" s="1"/>
      <c r="L784" s="1"/>
      <c r="M784" s="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</row>
    <row r="785" spans="1:136" ht="15" customHeight="1">
      <c r="A785" s="1"/>
      <c r="B785" s="1"/>
      <c r="C785" s="8"/>
      <c r="D785" s="9"/>
      <c r="E785" s="1"/>
      <c r="F785" s="49"/>
      <c r="G785" s="5"/>
      <c r="H785" s="10"/>
      <c r="I785" s="5"/>
      <c r="J785" s="1"/>
      <c r="K785" s="1"/>
      <c r="L785" s="1"/>
      <c r="M785" s="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</row>
    <row r="786" spans="1:136" ht="15" customHeight="1">
      <c r="A786" s="1"/>
      <c r="B786" s="1"/>
      <c r="C786" s="8"/>
      <c r="D786" s="9"/>
      <c r="E786" s="1"/>
      <c r="F786" s="49"/>
      <c r="G786" s="5"/>
      <c r="H786" s="10"/>
      <c r="I786" s="5"/>
      <c r="J786" s="1"/>
      <c r="K786" s="1"/>
      <c r="L786" s="1"/>
      <c r="M786" s="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</row>
    <row r="787" spans="1:136" ht="15" customHeight="1">
      <c r="A787" s="1"/>
      <c r="B787" s="1"/>
      <c r="C787" s="8"/>
      <c r="D787" s="9"/>
      <c r="E787" s="1"/>
      <c r="F787" s="49"/>
      <c r="G787" s="5"/>
      <c r="H787" s="10"/>
      <c r="I787" s="5"/>
      <c r="J787" s="1"/>
      <c r="K787" s="1"/>
      <c r="L787" s="1"/>
      <c r="M787" s="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</row>
    <row r="788" spans="1:136" ht="15" customHeight="1">
      <c r="A788" s="1"/>
      <c r="B788" s="1"/>
      <c r="C788" s="8"/>
      <c r="D788" s="9"/>
      <c r="E788" s="1"/>
      <c r="F788" s="49"/>
      <c r="G788" s="5"/>
      <c r="H788" s="10"/>
      <c r="I788" s="5"/>
      <c r="J788" s="1"/>
      <c r="K788" s="1"/>
      <c r="L788" s="1"/>
      <c r="M788" s="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</row>
    <row r="789" spans="1:136" ht="15" customHeight="1">
      <c r="A789" s="1"/>
      <c r="B789" s="1"/>
      <c r="C789" s="8"/>
      <c r="D789" s="9"/>
      <c r="E789" s="1"/>
      <c r="F789" s="49"/>
      <c r="G789" s="5"/>
      <c r="H789" s="10"/>
      <c r="I789" s="5"/>
      <c r="J789" s="1"/>
      <c r="K789" s="1"/>
      <c r="L789" s="1"/>
      <c r="M789" s="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</row>
    <row r="790" spans="1:136" ht="15" customHeight="1">
      <c r="A790" s="1"/>
      <c r="B790" s="1"/>
      <c r="C790" s="8"/>
      <c r="D790" s="9"/>
      <c r="E790" s="1"/>
      <c r="F790" s="49"/>
      <c r="G790" s="5"/>
      <c r="H790" s="10"/>
      <c r="I790" s="5"/>
      <c r="J790" s="1"/>
      <c r="K790" s="1"/>
      <c r="L790" s="1"/>
      <c r="M790" s="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</row>
    <row r="791" spans="1:136" ht="15" customHeight="1">
      <c r="A791" s="1"/>
      <c r="B791" s="1"/>
      <c r="C791" s="8"/>
      <c r="D791" s="9"/>
      <c r="E791" s="1"/>
      <c r="F791" s="49"/>
      <c r="G791" s="5"/>
      <c r="H791" s="10"/>
      <c r="I791" s="5"/>
      <c r="J791" s="1"/>
      <c r="K791" s="1"/>
      <c r="L791" s="1"/>
      <c r="M791" s="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</row>
    <row r="792" spans="1:136" ht="15" customHeight="1">
      <c r="A792" s="1"/>
      <c r="B792" s="1"/>
      <c r="C792" s="8"/>
      <c r="D792" s="9"/>
      <c r="E792" s="1"/>
      <c r="F792" s="49"/>
      <c r="G792" s="5"/>
      <c r="H792" s="10"/>
      <c r="I792" s="5"/>
      <c r="J792" s="1"/>
      <c r="K792" s="1"/>
      <c r="L792" s="1"/>
      <c r="M792" s="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</row>
    <row r="793" spans="1:136" ht="15" customHeight="1">
      <c r="A793" s="1"/>
      <c r="B793" s="1"/>
      <c r="C793" s="8"/>
      <c r="D793" s="9"/>
      <c r="E793" s="1"/>
      <c r="F793" s="49"/>
      <c r="G793" s="5"/>
      <c r="H793" s="10"/>
      <c r="I793" s="5"/>
      <c r="J793" s="1"/>
      <c r="K793" s="1"/>
      <c r="L793" s="1"/>
      <c r="M793" s="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</row>
    <row r="794" spans="1:136" ht="15" customHeight="1">
      <c r="A794" s="1"/>
      <c r="B794" s="1"/>
      <c r="C794" s="8"/>
      <c r="D794" s="9"/>
      <c r="E794" s="1"/>
      <c r="F794" s="49"/>
      <c r="G794" s="5"/>
      <c r="H794" s="10"/>
      <c r="I794" s="5"/>
      <c r="J794" s="1"/>
      <c r="K794" s="1"/>
      <c r="L794" s="1"/>
      <c r="M794" s="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</row>
    <row r="795" spans="1:136" ht="15" customHeight="1">
      <c r="A795" s="1"/>
      <c r="B795" s="1"/>
      <c r="C795" s="8"/>
      <c r="D795" s="9"/>
      <c r="E795" s="1"/>
      <c r="F795" s="49"/>
      <c r="G795" s="5"/>
      <c r="H795" s="10"/>
      <c r="I795" s="5"/>
      <c r="J795" s="1"/>
      <c r="K795" s="1"/>
      <c r="L795" s="1"/>
      <c r="M795" s="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</row>
    <row r="796" spans="1:136" ht="15" customHeight="1">
      <c r="A796" s="1"/>
      <c r="B796" s="1"/>
      <c r="C796" s="8"/>
      <c r="D796" s="9"/>
      <c r="E796" s="1"/>
      <c r="F796" s="49"/>
      <c r="G796" s="5"/>
      <c r="H796" s="10"/>
      <c r="I796" s="5"/>
      <c r="J796" s="1"/>
      <c r="K796" s="1"/>
      <c r="L796" s="1"/>
      <c r="M796" s="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</row>
    <row r="797" spans="1:136" ht="15" customHeight="1">
      <c r="A797" s="1"/>
      <c r="B797" s="1"/>
      <c r="C797" s="8"/>
      <c r="D797" s="9"/>
      <c r="E797" s="1"/>
      <c r="F797" s="49"/>
      <c r="G797" s="5"/>
      <c r="H797" s="10"/>
      <c r="I797" s="5"/>
      <c r="J797" s="1"/>
      <c r="K797" s="1"/>
      <c r="L797" s="1"/>
      <c r="M797" s="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</row>
    <row r="798" spans="1:136" ht="15" customHeight="1">
      <c r="A798" s="1"/>
      <c r="B798" s="1"/>
      <c r="C798" s="8"/>
      <c r="D798" s="9"/>
      <c r="E798" s="1"/>
      <c r="F798" s="49"/>
      <c r="G798" s="5"/>
      <c r="H798" s="10"/>
      <c r="I798" s="5"/>
      <c r="J798" s="1"/>
      <c r="K798" s="1"/>
      <c r="L798" s="1"/>
      <c r="M798" s="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</row>
    <row r="799" spans="1:136" ht="15" customHeight="1">
      <c r="A799" s="1"/>
      <c r="B799" s="1"/>
      <c r="C799" s="8"/>
      <c r="D799" s="9"/>
      <c r="E799" s="1"/>
      <c r="F799" s="49"/>
      <c r="G799" s="5"/>
      <c r="H799" s="10"/>
      <c r="I799" s="5"/>
      <c r="J799" s="1"/>
      <c r="K799" s="1"/>
      <c r="L799" s="1"/>
      <c r="M799" s="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</row>
    <row r="800" spans="1:136" ht="15" customHeight="1">
      <c r="A800" s="1"/>
      <c r="B800" s="1"/>
      <c r="C800" s="8"/>
      <c r="D800" s="9"/>
      <c r="E800" s="1"/>
      <c r="F800" s="49"/>
      <c r="G800" s="5"/>
      <c r="H800" s="10"/>
      <c r="I800" s="5"/>
      <c r="J800" s="1"/>
      <c r="K800" s="1"/>
      <c r="L800" s="1"/>
      <c r="M800" s="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</row>
    <row r="801" spans="1:136" ht="15" customHeight="1">
      <c r="A801" s="1"/>
      <c r="B801" s="1"/>
      <c r="C801" s="8"/>
      <c r="D801" s="9"/>
      <c r="E801" s="1"/>
      <c r="F801" s="49"/>
      <c r="G801" s="5"/>
      <c r="H801" s="10"/>
      <c r="I801" s="5"/>
      <c r="J801" s="1"/>
      <c r="K801" s="1"/>
      <c r="L801" s="1"/>
      <c r="M801" s="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</row>
    <row r="802" spans="1:136" ht="15" customHeight="1">
      <c r="A802" s="1"/>
      <c r="B802" s="1"/>
      <c r="C802" s="8"/>
      <c r="D802" s="9"/>
      <c r="E802" s="1"/>
      <c r="F802" s="49"/>
      <c r="G802" s="5"/>
      <c r="H802" s="10"/>
      <c r="I802" s="5"/>
      <c r="J802" s="1"/>
      <c r="K802" s="1"/>
      <c r="L802" s="1"/>
      <c r="M802" s="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</row>
    <row r="803" spans="1:136" ht="15" customHeight="1">
      <c r="A803" s="1"/>
      <c r="B803" s="1"/>
      <c r="C803" s="8"/>
      <c r="D803" s="9"/>
      <c r="E803" s="1"/>
      <c r="F803" s="49"/>
      <c r="G803" s="5"/>
      <c r="H803" s="10"/>
      <c r="I803" s="5"/>
      <c r="J803" s="1"/>
      <c r="K803" s="1"/>
      <c r="L803" s="1"/>
      <c r="M803" s="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</row>
    <row r="804" spans="1:136" ht="15" customHeight="1">
      <c r="A804" s="1"/>
      <c r="B804" s="1"/>
      <c r="C804" s="8"/>
      <c r="D804" s="9"/>
      <c r="E804" s="1"/>
      <c r="F804" s="49"/>
      <c r="G804" s="5"/>
      <c r="H804" s="10"/>
      <c r="I804" s="5"/>
      <c r="J804" s="1"/>
      <c r="K804" s="1"/>
      <c r="L804" s="1"/>
      <c r="M804" s="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</row>
    <row r="805" spans="1:136" ht="15" customHeight="1">
      <c r="A805" s="1"/>
      <c r="B805" s="1"/>
      <c r="C805" s="8"/>
      <c r="D805" s="9"/>
      <c r="E805" s="1"/>
      <c r="F805" s="49"/>
      <c r="G805" s="5"/>
      <c r="H805" s="10"/>
      <c r="I805" s="5"/>
      <c r="J805" s="1"/>
      <c r="K805" s="1"/>
      <c r="L805" s="1"/>
      <c r="M805" s="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</row>
    <row r="806" spans="1:136" ht="15" customHeight="1">
      <c r="A806" s="1"/>
      <c r="B806" s="1"/>
      <c r="C806" s="8"/>
      <c r="D806" s="9"/>
      <c r="E806" s="1"/>
      <c r="F806" s="49"/>
      <c r="G806" s="5"/>
      <c r="H806" s="10"/>
      <c r="I806" s="5"/>
      <c r="J806" s="1"/>
      <c r="K806" s="1"/>
      <c r="L806" s="1"/>
      <c r="M806" s="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</row>
    <row r="807" spans="1:136" ht="15" customHeight="1">
      <c r="A807" s="1"/>
      <c r="B807" s="1"/>
      <c r="C807" s="8"/>
      <c r="D807" s="9"/>
      <c r="E807" s="1"/>
      <c r="F807" s="49"/>
      <c r="G807" s="5"/>
      <c r="H807" s="10"/>
      <c r="I807" s="5"/>
      <c r="J807" s="1"/>
      <c r="K807" s="1"/>
      <c r="L807" s="1"/>
      <c r="M807" s="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</row>
    <row r="808" spans="1:136" ht="15" customHeight="1">
      <c r="A808" s="1"/>
      <c r="B808" s="1"/>
      <c r="C808" s="8"/>
      <c r="D808" s="9"/>
      <c r="E808" s="1"/>
      <c r="F808" s="49"/>
      <c r="G808" s="5"/>
      <c r="H808" s="10"/>
      <c r="I808" s="5"/>
      <c r="J808" s="1"/>
      <c r="K808" s="1"/>
      <c r="L808" s="1"/>
      <c r="M808" s="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</row>
    <row r="809" spans="1:136" ht="15" customHeight="1">
      <c r="A809" s="1"/>
      <c r="B809" s="1"/>
      <c r="C809" s="8"/>
      <c r="D809" s="9"/>
      <c r="E809" s="1"/>
      <c r="F809" s="49"/>
      <c r="G809" s="5"/>
      <c r="H809" s="10"/>
      <c r="I809" s="5"/>
      <c r="J809" s="1"/>
      <c r="K809" s="1"/>
      <c r="L809" s="1"/>
      <c r="M809" s="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</row>
    <row r="810" spans="1:136" ht="15" customHeight="1">
      <c r="A810" s="1"/>
      <c r="B810" s="1"/>
      <c r="C810" s="8"/>
      <c r="D810" s="9"/>
      <c r="E810" s="1"/>
      <c r="F810" s="49"/>
      <c r="G810" s="5"/>
      <c r="H810" s="10"/>
      <c r="I810" s="5"/>
      <c r="J810" s="1"/>
      <c r="K810" s="1"/>
      <c r="L810" s="1"/>
      <c r="M810" s="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</row>
    <row r="811" spans="1:136" ht="15" customHeight="1">
      <c r="A811" s="1"/>
      <c r="B811" s="1"/>
      <c r="C811" s="8"/>
      <c r="D811" s="9"/>
      <c r="E811" s="1"/>
      <c r="F811" s="49"/>
      <c r="G811" s="5"/>
      <c r="H811" s="10"/>
      <c r="I811" s="5"/>
      <c r="J811" s="1"/>
      <c r="K811" s="1"/>
      <c r="L811" s="1"/>
      <c r="M811" s="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</row>
    <row r="812" spans="1:136" ht="15" customHeight="1">
      <c r="A812" s="1"/>
      <c r="B812" s="1"/>
      <c r="C812" s="8"/>
      <c r="D812" s="9"/>
      <c r="E812" s="1"/>
      <c r="F812" s="49"/>
      <c r="G812" s="5"/>
      <c r="H812" s="10"/>
      <c r="I812" s="5"/>
      <c r="J812" s="1"/>
      <c r="K812" s="1"/>
      <c r="L812" s="1"/>
      <c r="M812" s="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</row>
    <row r="813" spans="1:136" ht="15" customHeight="1">
      <c r="A813" s="1"/>
      <c r="B813" s="1"/>
      <c r="C813" s="8"/>
      <c r="D813" s="9"/>
      <c r="E813" s="1"/>
      <c r="F813" s="49"/>
      <c r="G813" s="5"/>
      <c r="H813" s="10"/>
      <c r="I813" s="5"/>
      <c r="J813" s="1"/>
      <c r="K813" s="1"/>
      <c r="L813" s="1"/>
      <c r="M813" s="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</row>
    <row r="814" spans="1:136" ht="15" customHeight="1">
      <c r="A814" s="1"/>
      <c r="B814" s="1"/>
      <c r="C814" s="8"/>
      <c r="D814" s="9"/>
      <c r="E814" s="1"/>
      <c r="F814" s="49"/>
      <c r="G814" s="5"/>
      <c r="H814" s="10"/>
      <c r="I814" s="5"/>
      <c r="J814" s="1"/>
      <c r="K814" s="1"/>
      <c r="L814" s="1"/>
      <c r="M814" s="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</row>
    <row r="815" spans="1:136" ht="15" customHeight="1">
      <c r="A815" s="1"/>
      <c r="B815" s="1"/>
      <c r="C815" s="8"/>
      <c r="D815" s="9"/>
      <c r="E815" s="1"/>
      <c r="F815" s="49"/>
      <c r="G815" s="5"/>
      <c r="H815" s="10"/>
      <c r="I815" s="5"/>
      <c r="J815" s="1"/>
      <c r="K815" s="1"/>
      <c r="L815" s="1"/>
      <c r="M815" s="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</row>
    <row r="816" spans="1:136" ht="15" customHeight="1">
      <c r="A816" s="1"/>
      <c r="B816" s="1"/>
      <c r="C816" s="8"/>
      <c r="D816" s="9"/>
      <c r="E816" s="1"/>
      <c r="F816" s="49"/>
      <c r="G816" s="5"/>
      <c r="H816" s="10"/>
      <c r="I816" s="5"/>
      <c r="J816" s="1"/>
      <c r="K816" s="1"/>
      <c r="L816" s="1"/>
      <c r="M816" s="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</row>
    <row r="817" spans="1:136" ht="15" customHeight="1">
      <c r="A817" s="1"/>
      <c r="B817" s="1"/>
      <c r="C817" s="8"/>
      <c r="D817" s="9"/>
      <c r="E817" s="1"/>
      <c r="F817" s="49"/>
      <c r="G817" s="5"/>
      <c r="H817" s="10"/>
      <c r="I817" s="5"/>
      <c r="J817" s="1"/>
      <c r="K817" s="1"/>
      <c r="L817" s="1"/>
      <c r="M817" s="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</row>
    <row r="818" spans="1:136" ht="15" customHeight="1">
      <c r="A818" s="1"/>
      <c r="B818" s="1"/>
      <c r="C818" s="8"/>
      <c r="D818" s="9"/>
      <c r="E818" s="1"/>
      <c r="F818" s="49"/>
      <c r="G818" s="5"/>
      <c r="H818" s="10"/>
      <c r="I818" s="5"/>
      <c r="J818" s="1"/>
      <c r="K818" s="1"/>
      <c r="L818" s="1"/>
      <c r="M818" s="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</row>
    <row r="819" spans="1:136" ht="15" customHeight="1">
      <c r="A819" s="1"/>
      <c r="B819" s="1"/>
      <c r="C819" s="8"/>
      <c r="D819" s="9"/>
      <c r="E819" s="1"/>
      <c r="F819" s="49"/>
      <c r="G819" s="5"/>
      <c r="H819" s="10"/>
      <c r="I819" s="5"/>
      <c r="J819" s="1"/>
      <c r="K819" s="1"/>
      <c r="L819" s="1"/>
      <c r="M819" s="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</row>
    <row r="820" spans="1:136" ht="15" customHeight="1">
      <c r="A820" s="1"/>
      <c r="B820" s="1"/>
      <c r="C820" s="8"/>
      <c r="D820" s="9"/>
      <c r="E820" s="1"/>
      <c r="F820" s="49"/>
      <c r="G820" s="5"/>
      <c r="H820" s="10"/>
      <c r="I820" s="5"/>
      <c r="J820" s="1"/>
      <c r="K820" s="1"/>
      <c r="L820" s="1"/>
      <c r="M820" s="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</row>
    <row r="821" spans="1:136" ht="15" customHeight="1">
      <c r="A821" s="1"/>
      <c r="B821" s="1"/>
      <c r="C821" s="8"/>
      <c r="D821" s="9"/>
      <c r="E821" s="1"/>
      <c r="F821" s="49"/>
      <c r="G821" s="5"/>
      <c r="H821" s="10"/>
      <c r="I821" s="5"/>
      <c r="J821" s="1"/>
      <c r="K821" s="1"/>
      <c r="L821" s="1"/>
      <c r="M821" s="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</row>
    <row r="822" spans="1:136" ht="15" customHeight="1">
      <c r="A822" s="1"/>
      <c r="B822" s="1"/>
      <c r="C822" s="8"/>
      <c r="D822" s="9"/>
      <c r="E822" s="1"/>
      <c r="F822" s="49"/>
      <c r="G822" s="5"/>
      <c r="H822" s="10"/>
      <c r="I822" s="5"/>
      <c r="J822" s="1"/>
      <c r="K822" s="1"/>
      <c r="L822" s="1"/>
      <c r="M822" s="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</row>
    <row r="823" spans="1:136" ht="15" customHeight="1">
      <c r="A823" s="1"/>
      <c r="B823" s="1"/>
      <c r="C823" s="8"/>
      <c r="D823" s="9"/>
      <c r="E823" s="1"/>
      <c r="F823" s="49"/>
      <c r="G823" s="5"/>
      <c r="H823" s="10"/>
      <c r="I823" s="5"/>
      <c r="J823" s="1"/>
      <c r="K823" s="1"/>
      <c r="L823" s="1"/>
      <c r="M823" s="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</row>
    <row r="824" spans="1:136" ht="15" customHeight="1">
      <c r="A824" s="1"/>
      <c r="B824" s="1"/>
      <c r="C824" s="8"/>
      <c r="D824" s="9"/>
      <c r="E824" s="1"/>
      <c r="F824" s="49"/>
      <c r="G824" s="5"/>
      <c r="H824" s="10"/>
      <c r="I824" s="5"/>
      <c r="J824" s="1"/>
      <c r="K824" s="1"/>
      <c r="L824" s="1"/>
      <c r="M824" s="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</row>
    <row r="825" spans="1:136" ht="15" customHeight="1">
      <c r="A825" s="1"/>
      <c r="B825" s="1"/>
      <c r="C825" s="8"/>
      <c r="D825" s="9"/>
      <c r="E825" s="1"/>
      <c r="F825" s="49"/>
      <c r="G825" s="5"/>
      <c r="H825" s="10"/>
      <c r="I825" s="5"/>
      <c r="J825" s="1"/>
      <c r="K825" s="1"/>
      <c r="L825" s="1"/>
      <c r="M825" s="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</row>
    <row r="826" spans="1:136" ht="15" customHeight="1">
      <c r="A826" s="1"/>
      <c r="B826" s="1"/>
      <c r="C826" s="8"/>
      <c r="D826" s="9"/>
      <c r="E826" s="1"/>
      <c r="F826" s="49"/>
      <c r="G826" s="5"/>
      <c r="H826" s="10"/>
      <c r="I826" s="5"/>
      <c r="J826" s="1"/>
      <c r="K826" s="1"/>
      <c r="L826" s="1"/>
      <c r="M826" s="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</row>
    <row r="827" spans="1:136" ht="15" customHeight="1">
      <c r="A827" s="1"/>
      <c r="B827" s="1"/>
      <c r="C827" s="8"/>
      <c r="D827" s="9"/>
      <c r="E827" s="1"/>
      <c r="F827" s="49"/>
      <c r="G827" s="5"/>
      <c r="H827" s="10"/>
      <c r="I827" s="5"/>
      <c r="J827" s="1"/>
      <c r="K827" s="1"/>
      <c r="L827" s="1"/>
      <c r="M827" s="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</row>
    <row r="828" spans="1:136" ht="15" customHeight="1">
      <c r="A828" s="1"/>
      <c r="B828" s="1"/>
      <c r="C828" s="8"/>
      <c r="D828" s="9"/>
      <c r="E828" s="1"/>
      <c r="F828" s="49"/>
      <c r="G828" s="5"/>
      <c r="H828" s="10"/>
      <c r="I828" s="5"/>
      <c r="J828" s="1"/>
      <c r="K828" s="1"/>
      <c r="L828" s="1"/>
      <c r="M828" s="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</row>
    <row r="829" spans="1:136" ht="15" customHeight="1">
      <c r="A829" s="1"/>
      <c r="B829" s="1"/>
      <c r="C829" s="8"/>
      <c r="D829" s="9"/>
      <c r="E829" s="1"/>
      <c r="F829" s="49"/>
      <c r="G829" s="5"/>
      <c r="H829" s="10"/>
      <c r="I829" s="5"/>
      <c r="J829" s="1"/>
      <c r="K829" s="1"/>
      <c r="L829" s="1"/>
      <c r="M829" s="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</row>
    <row r="830" spans="1:136" ht="15" customHeight="1">
      <c r="A830" s="1"/>
      <c r="B830" s="1"/>
      <c r="C830" s="8"/>
      <c r="D830" s="9"/>
      <c r="E830" s="1"/>
      <c r="F830" s="49"/>
      <c r="G830" s="5"/>
      <c r="H830" s="10"/>
      <c r="I830" s="5"/>
      <c r="J830" s="1"/>
      <c r="K830" s="1"/>
      <c r="L830" s="1"/>
      <c r="M830" s="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</row>
    <row r="831" spans="1:136" ht="15" customHeight="1">
      <c r="A831" s="1"/>
      <c r="B831" s="1"/>
      <c r="C831" s="8"/>
      <c r="D831" s="9"/>
      <c r="E831" s="1"/>
      <c r="F831" s="49"/>
      <c r="G831" s="5"/>
      <c r="H831" s="10"/>
      <c r="I831" s="5"/>
      <c r="J831" s="1"/>
      <c r="K831" s="1"/>
      <c r="L831" s="1"/>
      <c r="M831" s="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</row>
    <row r="832" spans="1:136" ht="15" customHeight="1">
      <c r="A832" s="1"/>
      <c r="B832" s="1"/>
      <c r="C832" s="8"/>
      <c r="D832" s="9"/>
      <c r="E832" s="1"/>
      <c r="F832" s="49"/>
      <c r="G832" s="5"/>
      <c r="H832" s="10"/>
      <c r="I832" s="5"/>
      <c r="J832" s="1"/>
      <c r="K832" s="1"/>
      <c r="L832" s="1"/>
      <c r="M832" s="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</row>
    <row r="833" spans="1:136" ht="15" customHeight="1">
      <c r="A833" s="1"/>
      <c r="B833" s="1"/>
      <c r="C833" s="8"/>
      <c r="D833" s="9"/>
      <c r="E833" s="1"/>
      <c r="F833" s="49"/>
      <c r="G833" s="5"/>
      <c r="H833" s="10"/>
      <c r="I833" s="5"/>
      <c r="J833" s="1"/>
      <c r="K833" s="1"/>
      <c r="L833" s="1"/>
      <c r="M833" s="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</row>
    <row r="834" spans="1:136" ht="15" customHeight="1">
      <c r="A834" s="1"/>
      <c r="B834" s="1"/>
      <c r="C834" s="8"/>
      <c r="D834" s="9"/>
      <c r="E834" s="1"/>
      <c r="F834" s="49"/>
      <c r="G834" s="5"/>
      <c r="H834" s="10"/>
      <c r="I834" s="5"/>
      <c r="J834" s="1"/>
      <c r="K834" s="1"/>
      <c r="L834" s="1"/>
      <c r="M834" s="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</row>
    <row r="835" spans="1:136" ht="15" customHeight="1">
      <c r="A835" s="1"/>
      <c r="B835" s="1"/>
      <c r="C835" s="8"/>
      <c r="D835" s="9"/>
      <c r="E835" s="1"/>
      <c r="F835" s="49"/>
      <c r="G835" s="5"/>
      <c r="H835" s="10"/>
      <c r="I835" s="5"/>
      <c r="J835" s="1"/>
      <c r="K835" s="1"/>
      <c r="L835" s="1"/>
      <c r="M835" s="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</row>
    <row r="836" spans="1:136" ht="15" customHeight="1">
      <c r="A836" s="1"/>
      <c r="B836" s="1"/>
      <c r="C836" s="8"/>
      <c r="D836" s="9"/>
      <c r="E836" s="1"/>
      <c r="F836" s="49"/>
      <c r="G836" s="5"/>
      <c r="H836" s="10"/>
      <c r="I836" s="5"/>
      <c r="J836" s="1"/>
      <c r="K836" s="1"/>
      <c r="L836" s="1"/>
      <c r="M836" s="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</row>
    <row r="837" spans="1:136" ht="15" customHeight="1">
      <c r="A837" s="1"/>
      <c r="B837" s="1"/>
      <c r="C837" s="8"/>
      <c r="D837" s="9"/>
      <c r="E837" s="1"/>
      <c r="F837" s="49"/>
      <c r="G837" s="5"/>
      <c r="H837" s="10"/>
      <c r="I837" s="5"/>
      <c r="J837" s="1"/>
      <c r="K837" s="1"/>
      <c r="L837" s="1"/>
      <c r="M837" s="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</row>
    <row r="838" spans="1:136" ht="15" customHeight="1">
      <c r="A838" s="1"/>
      <c r="B838" s="1"/>
      <c r="C838" s="8"/>
      <c r="D838" s="9"/>
      <c r="E838" s="1"/>
      <c r="F838" s="49"/>
      <c r="G838" s="5"/>
      <c r="H838" s="10"/>
      <c r="I838" s="5"/>
      <c r="J838" s="1"/>
      <c r="K838" s="1"/>
      <c r="L838" s="1"/>
      <c r="M838" s="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</row>
    <row r="839" spans="1:136" ht="15" customHeight="1">
      <c r="A839" s="1"/>
      <c r="B839" s="1"/>
      <c r="C839" s="8"/>
      <c r="D839" s="9"/>
      <c r="E839" s="1"/>
      <c r="F839" s="49"/>
      <c r="G839" s="5"/>
      <c r="H839" s="10"/>
      <c r="I839" s="5"/>
      <c r="J839" s="1"/>
      <c r="K839" s="1"/>
      <c r="L839" s="1"/>
      <c r="M839" s="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</row>
    <row r="840" spans="1:136" ht="15" customHeight="1">
      <c r="A840" s="1"/>
      <c r="B840" s="1"/>
      <c r="C840" s="8"/>
      <c r="D840" s="9"/>
      <c r="E840" s="1"/>
      <c r="F840" s="49"/>
      <c r="G840" s="5"/>
      <c r="H840" s="10"/>
      <c r="I840" s="5"/>
      <c r="J840" s="1"/>
      <c r="K840" s="1"/>
      <c r="L840" s="1"/>
      <c r="M840" s="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</row>
    <row r="841" spans="1:136" ht="15" customHeight="1">
      <c r="A841" s="1"/>
      <c r="B841" s="1"/>
      <c r="C841" s="8"/>
      <c r="D841" s="9"/>
      <c r="E841" s="1"/>
      <c r="F841" s="49"/>
      <c r="G841" s="5"/>
      <c r="H841" s="10"/>
      <c r="I841" s="5"/>
      <c r="J841" s="1"/>
      <c r="K841" s="1"/>
      <c r="L841" s="1"/>
      <c r="M841" s="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</row>
    <row r="842" spans="1:136" ht="15" customHeight="1">
      <c r="A842" s="1"/>
      <c r="B842" s="1"/>
      <c r="C842" s="8"/>
      <c r="D842" s="9"/>
      <c r="E842" s="1"/>
      <c r="F842" s="49"/>
      <c r="G842" s="5"/>
      <c r="H842" s="10"/>
      <c r="I842" s="5"/>
      <c r="J842" s="1"/>
      <c r="K842" s="1"/>
      <c r="L842" s="1"/>
      <c r="M842" s="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</row>
    <row r="843" spans="1:136" ht="15" customHeight="1">
      <c r="A843" s="1"/>
      <c r="B843" s="1"/>
      <c r="C843" s="8"/>
      <c r="D843" s="9"/>
      <c r="E843" s="1"/>
      <c r="F843" s="49"/>
      <c r="G843" s="5"/>
      <c r="H843" s="10"/>
      <c r="I843" s="5"/>
      <c r="J843" s="1"/>
      <c r="K843" s="1"/>
      <c r="L843" s="1"/>
      <c r="M843" s="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</row>
    <row r="844" spans="1:136" ht="15" customHeight="1">
      <c r="A844" s="1"/>
      <c r="B844" s="1"/>
      <c r="C844" s="8"/>
      <c r="D844" s="9"/>
      <c r="E844" s="1"/>
      <c r="F844" s="49"/>
      <c r="G844" s="5"/>
      <c r="H844" s="10"/>
      <c r="I844" s="5"/>
      <c r="J844" s="1"/>
      <c r="K844" s="1"/>
      <c r="L844" s="1"/>
      <c r="M844" s="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</row>
    <row r="845" spans="1:136" ht="15" customHeight="1">
      <c r="A845" s="1"/>
      <c r="B845" s="1"/>
      <c r="C845" s="8"/>
      <c r="D845" s="9"/>
      <c r="E845" s="1"/>
      <c r="F845" s="49"/>
      <c r="G845" s="5"/>
      <c r="H845" s="10"/>
      <c r="I845" s="5"/>
      <c r="J845" s="1"/>
      <c r="K845" s="1"/>
      <c r="L845" s="1"/>
      <c r="M845" s="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</row>
    <row r="846" spans="1:136" ht="15" customHeight="1">
      <c r="A846" s="1"/>
      <c r="B846" s="1"/>
      <c r="C846" s="8"/>
      <c r="D846" s="9"/>
      <c r="E846" s="1"/>
      <c r="F846" s="49"/>
      <c r="G846" s="5"/>
      <c r="H846" s="10"/>
      <c r="I846" s="5"/>
      <c r="J846" s="1"/>
      <c r="K846" s="1"/>
      <c r="L846" s="1"/>
      <c r="M846" s="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</row>
    <row r="847" spans="1:136" ht="15" customHeight="1">
      <c r="A847" s="1"/>
      <c r="B847" s="1"/>
      <c r="C847" s="8"/>
      <c r="D847" s="9"/>
      <c r="E847" s="1"/>
      <c r="F847" s="49"/>
      <c r="G847" s="5"/>
      <c r="H847" s="10"/>
      <c r="I847" s="5"/>
      <c r="J847" s="1"/>
      <c r="K847" s="1"/>
      <c r="L847" s="1"/>
      <c r="M847" s="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</row>
    <row r="848" spans="1:136" ht="15" customHeight="1">
      <c r="A848" s="1"/>
      <c r="B848" s="1"/>
      <c r="C848" s="8"/>
      <c r="D848" s="9"/>
      <c r="E848" s="1"/>
      <c r="F848" s="49"/>
      <c r="G848" s="5"/>
      <c r="H848" s="10"/>
      <c r="I848" s="5"/>
      <c r="J848" s="1"/>
      <c r="K848" s="1"/>
      <c r="L848" s="1"/>
      <c r="M848" s="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</row>
    <row r="849" spans="1:136" ht="15" customHeight="1">
      <c r="A849" s="1"/>
      <c r="B849" s="1"/>
      <c r="C849" s="8"/>
      <c r="D849" s="9"/>
      <c r="E849" s="1"/>
      <c r="F849" s="49"/>
      <c r="G849" s="5"/>
      <c r="H849" s="10"/>
      <c r="I849" s="5"/>
      <c r="J849" s="1"/>
      <c r="K849" s="1"/>
      <c r="L849" s="1"/>
      <c r="M849" s="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</row>
    <row r="850" spans="1:136" ht="15" customHeight="1">
      <c r="A850" s="1"/>
      <c r="B850" s="1"/>
      <c r="C850" s="8"/>
      <c r="D850" s="9"/>
      <c r="E850" s="1"/>
      <c r="F850" s="49"/>
      <c r="G850" s="5"/>
      <c r="H850" s="10"/>
      <c r="I850" s="5"/>
      <c r="J850" s="1"/>
      <c r="K850" s="1"/>
      <c r="L850" s="1"/>
      <c r="M850" s="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</row>
    <row r="851" spans="1:136" ht="15" customHeight="1">
      <c r="A851" s="1"/>
      <c r="B851" s="1"/>
      <c r="C851" s="8"/>
      <c r="D851" s="9"/>
      <c r="E851" s="1"/>
      <c r="F851" s="49"/>
      <c r="G851" s="5"/>
      <c r="H851" s="10"/>
      <c r="I851" s="5"/>
      <c r="J851" s="1"/>
      <c r="K851" s="1"/>
      <c r="L851" s="1"/>
      <c r="M851" s="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</row>
    <row r="852" spans="1:136" ht="15" customHeight="1">
      <c r="A852" s="1"/>
      <c r="B852" s="1"/>
      <c r="C852" s="8"/>
      <c r="D852" s="9"/>
      <c r="E852" s="1"/>
      <c r="F852" s="49"/>
      <c r="G852" s="5"/>
      <c r="H852" s="10"/>
      <c r="I852" s="5"/>
      <c r="J852" s="1"/>
      <c r="K852" s="1"/>
      <c r="L852" s="1"/>
      <c r="M852" s="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</row>
    <row r="853" spans="1:136" ht="15" customHeight="1">
      <c r="A853" s="1"/>
      <c r="B853" s="1"/>
      <c r="C853" s="8"/>
      <c r="D853" s="9"/>
      <c r="E853" s="1"/>
      <c r="F853" s="49"/>
      <c r="G853" s="5"/>
      <c r="H853" s="10"/>
      <c r="I853" s="5"/>
      <c r="J853" s="1"/>
      <c r="K853" s="1"/>
      <c r="L853" s="1"/>
      <c r="M853" s="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</row>
    <row r="854" spans="1:136" ht="15" customHeight="1">
      <c r="A854" s="1"/>
      <c r="B854" s="1"/>
      <c r="C854" s="8"/>
      <c r="D854" s="9"/>
      <c r="E854" s="1"/>
      <c r="F854" s="49"/>
      <c r="G854" s="5"/>
      <c r="H854" s="10"/>
      <c r="I854" s="5"/>
      <c r="J854" s="1"/>
      <c r="K854" s="1"/>
      <c r="L854" s="1"/>
      <c r="M854" s="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</row>
    <row r="855" spans="1:136" ht="15" customHeight="1">
      <c r="A855" s="1"/>
      <c r="B855" s="1"/>
      <c r="C855" s="8"/>
      <c r="D855" s="9"/>
      <c r="E855" s="1"/>
      <c r="F855" s="49"/>
      <c r="G855" s="5"/>
      <c r="H855" s="10"/>
      <c r="I855" s="5"/>
      <c r="J855" s="1"/>
      <c r="K855" s="1"/>
      <c r="L855" s="1"/>
      <c r="M855" s="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</row>
    <row r="856" spans="1:136" ht="15" customHeight="1">
      <c r="A856" s="1"/>
      <c r="B856" s="1"/>
      <c r="C856" s="8"/>
      <c r="D856" s="9"/>
      <c r="E856" s="1"/>
      <c r="F856" s="49"/>
      <c r="G856" s="5"/>
      <c r="H856" s="10"/>
      <c r="I856" s="5"/>
      <c r="J856" s="1"/>
      <c r="K856" s="1"/>
      <c r="L856" s="1"/>
      <c r="M856" s="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</row>
    <row r="857" spans="1:136" ht="15" customHeight="1">
      <c r="A857" s="1"/>
      <c r="B857" s="1"/>
      <c r="C857" s="8"/>
      <c r="D857" s="9"/>
      <c r="E857" s="1"/>
      <c r="F857" s="49"/>
      <c r="G857" s="5"/>
      <c r="H857" s="10"/>
      <c r="I857" s="5"/>
      <c r="J857" s="1"/>
      <c r="K857" s="1"/>
      <c r="L857" s="1"/>
      <c r="M857" s="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</row>
    <row r="858" spans="1:136" ht="15" customHeight="1">
      <c r="A858" s="1"/>
      <c r="B858" s="1"/>
      <c r="C858" s="8"/>
      <c r="D858" s="9"/>
      <c r="E858" s="1"/>
      <c r="F858" s="49"/>
      <c r="G858" s="5"/>
      <c r="H858" s="10"/>
      <c r="I858" s="5"/>
      <c r="J858" s="1"/>
      <c r="K858" s="1"/>
      <c r="L858" s="1"/>
      <c r="M858" s="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</row>
    <row r="859" spans="1:136" ht="15" customHeight="1">
      <c r="A859" s="1"/>
      <c r="B859" s="1"/>
      <c r="C859" s="8"/>
      <c r="D859" s="9"/>
      <c r="E859" s="1"/>
      <c r="F859" s="49"/>
      <c r="G859" s="5"/>
      <c r="H859" s="10"/>
      <c r="I859" s="5"/>
      <c r="J859" s="1"/>
      <c r="K859" s="1"/>
      <c r="L859" s="1"/>
      <c r="M859" s="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</row>
    <row r="860" spans="1:136" ht="15" customHeight="1">
      <c r="A860" s="1"/>
      <c r="B860" s="1"/>
      <c r="C860" s="8"/>
      <c r="D860" s="9"/>
      <c r="E860" s="1"/>
      <c r="F860" s="49"/>
      <c r="G860" s="5"/>
      <c r="H860" s="10"/>
      <c r="I860" s="5"/>
      <c r="J860" s="1"/>
      <c r="K860" s="1"/>
      <c r="L860" s="1"/>
      <c r="M860" s="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</row>
    <row r="861" spans="1:136" ht="15" customHeight="1">
      <c r="A861" s="1"/>
      <c r="B861" s="1"/>
      <c r="C861" s="8"/>
      <c r="D861" s="9"/>
      <c r="E861" s="1"/>
      <c r="F861" s="49"/>
      <c r="G861" s="5"/>
      <c r="H861" s="10"/>
      <c r="I861" s="5"/>
      <c r="J861" s="1"/>
      <c r="K861" s="1"/>
      <c r="L861" s="1"/>
      <c r="M861" s="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</row>
    <row r="862" spans="1:136" ht="15" customHeight="1">
      <c r="A862" s="1"/>
      <c r="B862" s="1"/>
      <c r="C862" s="8"/>
      <c r="D862" s="9"/>
      <c r="E862" s="1"/>
      <c r="F862" s="49"/>
      <c r="G862" s="5"/>
      <c r="H862" s="10"/>
      <c r="I862" s="5"/>
      <c r="J862" s="1"/>
      <c r="K862" s="1"/>
      <c r="L862" s="1"/>
      <c r="M862" s="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</row>
    <row r="863" spans="1:136" ht="15" customHeight="1">
      <c r="A863" s="1"/>
      <c r="B863" s="1"/>
      <c r="C863" s="8"/>
      <c r="D863" s="9"/>
      <c r="E863" s="1"/>
      <c r="F863" s="49"/>
      <c r="G863" s="5"/>
      <c r="H863" s="10"/>
      <c r="I863" s="5"/>
      <c r="J863" s="1"/>
      <c r="K863" s="1"/>
      <c r="L863" s="1"/>
      <c r="M863" s="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</row>
    <row r="864" spans="1:136" ht="15" customHeight="1">
      <c r="A864" s="1"/>
      <c r="B864" s="1"/>
      <c r="C864" s="8"/>
      <c r="D864" s="9"/>
      <c r="E864" s="1"/>
      <c r="F864" s="49"/>
      <c r="G864" s="5"/>
      <c r="H864" s="10"/>
      <c r="I864" s="5"/>
      <c r="J864" s="1"/>
      <c r="K864" s="1"/>
      <c r="L864" s="1"/>
      <c r="M864" s="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</row>
    <row r="865" spans="1:136" ht="15" customHeight="1">
      <c r="A865" s="1"/>
      <c r="B865" s="1"/>
      <c r="C865" s="8"/>
      <c r="D865" s="9"/>
      <c r="E865" s="1"/>
      <c r="F865" s="49"/>
      <c r="G865" s="5"/>
      <c r="H865" s="10"/>
      <c r="I865" s="5"/>
      <c r="J865" s="1"/>
      <c r="K865" s="1"/>
      <c r="L865" s="1"/>
      <c r="M865" s="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</row>
    <row r="866" spans="1:136" ht="15" customHeight="1">
      <c r="A866" s="1"/>
      <c r="B866" s="1"/>
      <c r="C866" s="8"/>
      <c r="D866" s="9"/>
      <c r="E866" s="1"/>
      <c r="F866" s="49"/>
      <c r="G866" s="5"/>
      <c r="H866" s="10"/>
      <c r="I866" s="5"/>
      <c r="J866" s="1"/>
      <c r="K866" s="1"/>
      <c r="L866" s="1"/>
      <c r="M866" s="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</row>
    <row r="867" spans="1:136" ht="15" customHeight="1">
      <c r="A867" s="1"/>
      <c r="B867" s="1"/>
      <c r="C867" s="8"/>
      <c r="D867" s="9"/>
      <c r="E867" s="1"/>
      <c r="F867" s="49"/>
      <c r="G867" s="5"/>
      <c r="H867" s="10"/>
      <c r="I867" s="5"/>
      <c r="J867" s="1"/>
      <c r="K867" s="1"/>
      <c r="L867" s="1"/>
      <c r="M867" s="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</row>
    <row r="868" spans="1:136" ht="15" customHeight="1">
      <c r="A868" s="1"/>
      <c r="B868" s="1"/>
      <c r="C868" s="8"/>
      <c r="D868" s="9"/>
      <c r="E868" s="1"/>
      <c r="F868" s="49"/>
      <c r="G868" s="5"/>
      <c r="H868" s="10"/>
      <c r="I868" s="5"/>
      <c r="J868" s="1"/>
      <c r="K868" s="1"/>
      <c r="L868" s="1"/>
      <c r="M868" s="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</row>
    <row r="869" spans="1:136" ht="15" customHeight="1">
      <c r="A869" s="1"/>
      <c r="B869" s="1"/>
      <c r="C869" s="8"/>
      <c r="D869" s="9"/>
      <c r="E869" s="1"/>
      <c r="F869" s="49"/>
      <c r="G869" s="5"/>
      <c r="H869" s="10"/>
      <c r="I869" s="5"/>
      <c r="J869" s="1"/>
      <c r="K869" s="1"/>
      <c r="L869" s="1"/>
      <c r="M869" s="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</row>
    <row r="870" spans="1:136" ht="15" customHeight="1">
      <c r="A870" s="1"/>
      <c r="B870" s="1"/>
      <c r="C870" s="8"/>
      <c r="D870" s="9"/>
      <c r="E870" s="1"/>
      <c r="F870" s="49"/>
      <c r="G870" s="5"/>
      <c r="H870" s="10"/>
      <c r="I870" s="5"/>
      <c r="J870" s="1"/>
      <c r="K870" s="1"/>
      <c r="L870" s="1"/>
      <c r="M870" s="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</row>
    <row r="871" spans="1:136" ht="15" customHeight="1">
      <c r="A871" s="1"/>
      <c r="B871" s="1"/>
      <c r="C871" s="8"/>
      <c r="D871" s="9"/>
      <c r="E871" s="1"/>
      <c r="F871" s="49"/>
      <c r="G871" s="5"/>
      <c r="H871" s="10"/>
      <c r="I871" s="5"/>
      <c r="J871" s="1"/>
      <c r="K871" s="1"/>
      <c r="L871" s="1"/>
      <c r="M871" s="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</row>
    <row r="872" spans="1:136" ht="15" customHeight="1">
      <c r="A872" s="1"/>
      <c r="B872" s="1"/>
      <c r="C872" s="8"/>
      <c r="D872" s="9"/>
      <c r="E872" s="1"/>
      <c r="F872" s="49"/>
      <c r="G872" s="5"/>
      <c r="H872" s="10"/>
      <c r="I872" s="5"/>
      <c r="J872" s="1"/>
      <c r="K872" s="1"/>
      <c r="L872" s="1"/>
      <c r="M872" s="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</row>
    <row r="873" spans="1:136" ht="15" customHeight="1">
      <c r="A873" s="1"/>
      <c r="B873" s="1"/>
      <c r="C873" s="8"/>
      <c r="D873" s="9"/>
      <c r="E873" s="1"/>
      <c r="F873" s="49"/>
      <c r="G873" s="5"/>
      <c r="H873" s="10"/>
      <c r="I873" s="5"/>
      <c r="J873" s="1"/>
      <c r="K873" s="1"/>
      <c r="L873" s="1"/>
      <c r="M873" s="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</row>
    <row r="874" spans="1:136" ht="15" customHeight="1">
      <c r="A874" s="1"/>
      <c r="B874" s="1"/>
      <c r="C874" s="8"/>
      <c r="D874" s="9"/>
      <c r="E874" s="1"/>
      <c r="F874" s="49"/>
      <c r="G874" s="5"/>
      <c r="H874" s="10"/>
      <c r="I874" s="5"/>
      <c r="J874" s="1"/>
      <c r="K874" s="1"/>
      <c r="L874" s="1"/>
      <c r="M874" s="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</row>
    <row r="875" spans="1:136" ht="15" customHeight="1">
      <c r="A875" s="1"/>
      <c r="B875" s="1"/>
      <c r="C875" s="8"/>
      <c r="D875" s="9"/>
      <c r="E875" s="1"/>
      <c r="F875" s="49"/>
      <c r="G875" s="5"/>
      <c r="H875" s="10"/>
      <c r="I875" s="5"/>
      <c r="J875" s="1"/>
      <c r="K875" s="1"/>
      <c r="L875" s="1"/>
      <c r="M875" s="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</row>
    <row r="876" spans="1:136" ht="15" customHeight="1">
      <c r="A876" s="1"/>
      <c r="B876" s="1"/>
      <c r="C876" s="8"/>
      <c r="D876" s="9"/>
      <c r="E876" s="1"/>
      <c r="F876" s="49"/>
      <c r="G876" s="5"/>
      <c r="H876" s="10"/>
      <c r="I876" s="5"/>
      <c r="J876" s="1"/>
      <c r="K876" s="1"/>
      <c r="L876" s="1"/>
      <c r="M876" s="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</row>
    <row r="877" spans="1:136" ht="15" customHeight="1">
      <c r="A877" s="1"/>
      <c r="B877" s="1"/>
      <c r="C877" s="8"/>
      <c r="D877" s="9"/>
      <c r="E877" s="1"/>
      <c r="F877" s="49"/>
      <c r="G877" s="5"/>
      <c r="H877" s="10"/>
      <c r="I877" s="5"/>
      <c r="J877" s="1"/>
      <c r="K877" s="1"/>
      <c r="L877" s="1"/>
      <c r="M877" s="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</row>
    <row r="878" spans="1:136" ht="15" customHeight="1">
      <c r="A878" s="1"/>
      <c r="B878" s="1"/>
      <c r="C878" s="8"/>
      <c r="D878" s="9"/>
      <c r="E878" s="1"/>
      <c r="F878" s="49"/>
      <c r="G878" s="5"/>
      <c r="H878" s="10"/>
      <c r="I878" s="5"/>
      <c r="J878" s="1"/>
      <c r="K878" s="1"/>
      <c r="L878" s="1"/>
      <c r="M878" s="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</row>
    <row r="879" spans="1:136" ht="15" customHeight="1">
      <c r="A879" s="1"/>
      <c r="B879" s="1"/>
      <c r="C879" s="8"/>
      <c r="D879" s="9"/>
      <c r="E879" s="1"/>
      <c r="F879" s="49"/>
      <c r="G879" s="5"/>
      <c r="H879" s="10"/>
      <c r="I879" s="5"/>
      <c r="J879" s="1"/>
      <c r="K879" s="1"/>
      <c r="L879" s="1"/>
      <c r="M879" s="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</row>
    <row r="880" spans="1:136" ht="15" customHeight="1">
      <c r="A880" s="1"/>
      <c r="B880" s="1"/>
      <c r="C880" s="8"/>
      <c r="D880" s="9"/>
      <c r="E880" s="1"/>
      <c r="F880" s="49"/>
      <c r="G880" s="5"/>
      <c r="H880" s="10"/>
      <c r="I880" s="5"/>
      <c r="J880" s="1"/>
      <c r="K880" s="1"/>
      <c r="L880" s="1"/>
      <c r="M880" s="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</row>
    <row r="881" spans="1:136" ht="15" customHeight="1">
      <c r="A881" s="1"/>
      <c r="B881" s="1"/>
      <c r="C881" s="8"/>
      <c r="D881" s="9"/>
      <c r="E881" s="1"/>
      <c r="F881" s="49"/>
      <c r="G881" s="5"/>
      <c r="H881" s="10"/>
      <c r="I881" s="5"/>
      <c r="J881" s="1"/>
      <c r="K881" s="1"/>
      <c r="L881" s="1"/>
      <c r="M881" s="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</row>
    <row r="882" spans="1:136" ht="15" customHeight="1">
      <c r="A882" s="1"/>
      <c r="B882" s="1"/>
      <c r="C882" s="8"/>
      <c r="D882" s="9"/>
      <c r="E882" s="1"/>
      <c r="F882" s="49"/>
      <c r="G882" s="5"/>
      <c r="H882" s="10"/>
      <c r="I882" s="5"/>
      <c r="J882" s="1"/>
      <c r="K882" s="1"/>
      <c r="L882" s="1"/>
      <c r="M882" s="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</row>
    <row r="883" spans="1:136" ht="15" customHeight="1">
      <c r="A883" s="1"/>
      <c r="B883" s="1"/>
      <c r="C883" s="8"/>
      <c r="D883" s="9"/>
      <c r="E883" s="1"/>
      <c r="F883" s="49"/>
      <c r="G883" s="5"/>
      <c r="H883" s="10"/>
      <c r="I883" s="5"/>
      <c r="J883" s="1"/>
      <c r="K883" s="1"/>
      <c r="L883" s="1"/>
      <c r="M883" s="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</row>
    <row r="884" spans="1:136" ht="15" customHeight="1">
      <c r="A884" s="1"/>
      <c r="B884" s="1"/>
      <c r="C884" s="8"/>
      <c r="D884" s="9"/>
      <c r="E884" s="1"/>
      <c r="F884" s="49"/>
      <c r="G884" s="5"/>
      <c r="H884" s="10"/>
      <c r="I884" s="5"/>
      <c r="J884" s="1"/>
      <c r="K884" s="1"/>
      <c r="L884" s="1"/>
      <c r="M884" s="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</row>
    <row r="885" spans="1:136" ht="15" customHeight="1">
      <c r="A885" s="1"/>
      <c r="B885" s="1"/>
      <c r="C885" s="8"/>
      <c r="D885" s="9"/>
      <c r="E885" s="1"/>
      <c r="F885" s="49"/>
      <c r="G885" s="5"/>
      <c r="H885" s="10"/>
      <c r="I885" s="5"/>
      <c r="J885" s="1"/>
      <c r="K885" s="1"/>
      <c r="L885" s="1"/>
      <c r="M885" s="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</row>
    <row r="886" spans="1:136" ht="15" customHeight="1">
      <c r="A886" s="1"/>
      <c r="B886" s="1"/>
      <c r="C886" s="8"/>
      <c r="D886" s="9"/>
      <c r="E886" s="1"/>
      <c r="F886" s="49"/>
      <c r="G886" s="5"/>
      <c r="H886" s="10"/>
      <c r="I886" s="5"/>
      <c r="J886" s="1"/>
      <c r="K886" s="1"/>
      <c r="L886" s="1"/>
      <c r="M886" s="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</row>
    <row r="887" spans="1:136" ht="15" customHeight="1">
      <c r="A887" s="1"/>
      <c r="B887" s="1"/>
      <c r="C887" s="8"/>
      <c r="D887" s="9"/>
      <c r="E887" s="1"/>
      <c r="F887" s="49"/>
      <c r="G887" s="5"/>
      <c r="H887" s="10"/>
      <c r="I887" s="5"/>
      <c r="J887" s="1"/>
      <c r="K887" s="1"/>
      <c r="L887" s="1"/>
      <c r="M887" s="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</row>
    <row r="888" spans="1:136" ht="15" customHeight="1">
      <c r="A888" s="1"/>
      <c r="B888" s="1"/>
      <c r="C888" s="8"/>
      <c r="D888" s="9"/>
      <c r="E888" s="1"/>
      <c r="F888" s="49"/>
      <c r="G888" s="5"/>
      <c r="H888" s="10"/>
      <c r="I888" s="5"/>
      <c r="J888" s="1"/>
      <c r="K888" s="1"/>
      <c r="L888" s="1"/>
      <c r="M888" s="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</row>
    <row r="889" spans="1:136" ht="15" customHeight="1">
      <c r="A889" s="1"/>
      <c r="B889" s="1"/>
      <c r="C889" s="8"/>
      <c r="D889" s="9"/>
      <c r="E889" s="1"/>
      <c r="F889" s="49"/>
      <c r="G889" s="5"/>
      <c r="H889" s="10"/>
      <c r="I889" s="5"/>
      <c r="J889" s="1"/>
      <c r="K889" s="1"/>
      <c r="L889" s="1"/>
      <c r="M889" s="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</row>
    <row r="890" spans="1:136" ht="15" customHeight="1">
      <c r="A890" s="1"/>
      <c r="B890" s="1"/>
      <c r="C890" s="8"/>
      <c r="D890" s="9"/>
      <c r="E890" s="1"/>
      <c r="F890" s="49"/>
      <c r="G890" s="5"/>
      <c r="H890" s="10"/>
      <c r="I890" s="5"/>
      <c r="J890" s="1"/>
      <c r="K890" s="1"/>
      <c r="L890" s="1"/>
      <c r="M890" s="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</row>
    <row r="891" spans="1:136" ht="15" customHeight="1">
      <c r="A891" s="1"/>
      <c r="B891" s="1"/>
      <c r="C891" s="8"/>
      <c r="D891" s="9"/>
      <c r="E891" s="1"/>
      <c r="F891" s="49"/>
      <c r="G891" s="5"/>
      <c r="H891" s="10"/>
      <c r="I891" s="5"/>
      <c r="J891" s="1"/>
      <c r="K891" s="1"/>
      <c r="L891" s="1"/>
      <c r="M891" s="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</row>
    <row r="892" spans="1:136" ht="15" customHeight="1">
      <c r="A892" s="1"/>
      <c r="B892" s="1"/>
      <c r="C892" s="8"/>
      <c r="D892" s="9"/>
      <c r="E892" s="1"/>
      <c r="F892" s="49"/>
      <c r="G892" s="5"/>
      <c r="H892" s="10"/>
      <c r="I892" s="5"/>
      <c r="J892" s="1"/>
      <c r="K892" s="1"/>
      <c r="L892" s="1"/>
      <c r="M892" s="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</row>
    <row r="893" spans="1:136" ht="15" customHeight="1">
      <c r="A893" s="1"/>
      <c r="B893" s="1"/>
      <c r="C893" s="8"/>
      <c r="D893" s="9"/>
      <c r="E893" s="1"/>
      <c r="F893" s="49"/>
      <c r="G893" s="5"/>
      <c r="H893" s="10"/>
      <c r="I893" s="5"/>
      <c r="J893" s="1"/>
      <c r="K893" s="1"/>
      <c r="L893" s="1"/>
      <c r="M893" s="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</row>
    <row r="894" spans="1:136" ht="15" customHeight="1">
      <c r="A894" s="1"/>
      <c r="B894" s="1"/>
      <c r="C894" s="8"/>
      <c r="D894" s="9"/>
      <c r="E894" s="1"/>
      <c r="F894" s="49"/>
      <c r="G894" s="5"/>
      <c r="H894" s="10"/>
      <c r="I894" s="5"/>
      <c r="J894" s="1"/>
      <c r="K894" s="1"/>
      <c r="L894" s="1"/>
      <c r="M894" s="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</row>
    <row r="895" spans="1:136" ht="15" customHeight="1">
      <c r="A895" s="1"/>
      <c r="B895" s="1"/>
      <c r="C895" s="8"/>
      <c r="D895" s="9"/>
      <c r="E895" s="1"/>
      <c r="F895" s="49"/>
      <c r="G895" s="5"/>
      <c r="H895" s="10"/>
      <c r="I895" s="5"/>
      <c r="J895" s="1"/>
      <c r="K895" s="1"/>
      <c r="L895" s="1"/>
      <c r="M895" s="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</row>
    <row r="896" spans="1:136" ht="15" customHeight="1">
      <c r="A896" s="1"/>
      <c r="B896" s="1"/>
      <c r="C896" s="8"/>
      <c r="D896" s="9"/>
      <c r="E896" s="1"/>
      <c r="F896" s="49"/>
      <c r="G896" s="5"/>
      <c r="H896" s="10"/>
      <c r="I896" s="5"/>
      <c r="J896" s="1"/>
      <c r="K896" s="1"/>
      <c r="L896" s="1"/>
      <c r="M896" s="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</row>
    <row r="897" spans="1:136" ht="15" customHeight="1">
      <c r="A897" s="1"/>
      <c r="B897" s="1"/>
      <c r="C897" s="8"/>
      <c r="D897" s="9"/>
      <c r="E897" s="1"/>
      <c r="F897" s="49"/>
      <c r="G897" s="5"/>
      <c r="H897" s="10"/>
      <c r="I897" s="5"/>
      <c r="J897" s="1"/>
      <c r="K897" s="1"/>
      <c r="L897" s="1"/>
      <c r="M897" s="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</row>
    <row r="898" spans="1:136" ht="15" customHeight="1">
      <c r="A898" s="1"/>
      <c r="B898" s="1"/>
      <c r="C898" s="8"/>
      <c r="D898" s="9"/>
      <c r="E898" s="1"/>
      <c r="F898" s="49"/>
      <c r="G898" s="5"/>
      <c r="H898" s="10"/>
      <c r="I898" s="5"/>
      <c r="J898" s="1"/>
      <c r="K898" s="1"/>
      <c r="L898" s="1"/>
      <c r="M898" s="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</row>
    <row r="899" spans="1:136" ht="15" customHeight="1">
      <c r="A899" s="1"/>
      <c r="B899" s="1"/>
      <c r="C899" s="8"/>
      <c r="D899" s="9"/>
      <c r="E899" s="1"/>
      <c r="F899" s="49"/>
      <c r="G899" s="5"/>
      <c r="H899" s="10"/>
      <c r="I899" s="5"/>
      <c r="J899" s="1"/>
      <c r="K899" s="1"/>
      <c r="L899" s="1"/>
      <c r="M899" s="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</row>
    <row r="900" spans="1:136" ht="15" customHeight="1">
      <c r="A900" s="1"/>
      <c r="B900" s="1"/>
      <c r="C900" s="8"/>
      <c r="D900" s="9"/>
      <c r="E900" s="1"/>
      <c r="F900" s="49"/>
      <c r="G900" s="5"/>
      <c r="H900" s="10"/>
      <c r="I900" s="5"/>
      <c r="J900" s="1"/>
      <c r="K900" s="1"/>
      <c r="L900" s="1"/>
      <c r="M900" s="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</row>
    <row r="901" spans="1:136" ht="15" customHeight="1">
      <c r="A901" s="1"/>
      <c r="B901" s="1"/>
      <c r="C901" s="8"/>
      <c r="D901" s="9"/>
      <c r="E901" s="1"/>
      <c r="F901" s="49"/>
      <c r="G901" s="5"/>
      <c r="H901" s="10"/>
      <c r="I901" s="5"/>
      <c r="J901" s="1"/>
      <c r="K901" s="1"/>
      <c r="L901" s="1"/>
      <c r="M901" s="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</row>
    <row r="902" spans="1:136" ht="15" customHeight="1">
      <c r="A902" s="1"/>
      <c r="B902" s="1"/>
      <c r="C902" s="8"/>
      <c r="D902" s="9"/>
      <c r="E902" s="1"/>
      <c r="F902" s="49"/>
      <c r="G902" s="5"/>
      <c r="H902" s="10"/>
      <c r="I902" s="5"/>
      <c r="J902" s="1"/>
      <c r="K902" s="1"/>
      <c r="L902" s="1"/>
      <c r="M902" s="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</row>
    <row r="903" spans="1:136" ht="15" customHeight="1">
      <c r="A903" s="1"/>
      <c r="B903" s="1"/>
      <c r="C903" s="8"/>
      <c r="D903" s="9"/>
      <c r="E903" s="1"/>
      <c r="F903" s="49"/>
      <c r="G903" s="5"/>
      <c r="H903" s="10"/>
      <c r="I903" s="5"/>
      <c r="J903" s="1"/>
      <c r="K903" s="1"/>
      <c r="L903" s="1"/>
      <c r="M903" s="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</row>
    <row r="904" spans="1:136" ht="15" customHeight="1">
      <c r="A904" s="1"/>
      <c r="B904" s="1"/>
      <c r="C904" s="8"/>
      <c r="D904" s="9"/>
      <c r="E904" s="1"/>
      <c r="F904" s="49"/>
      <c r="G904" s="5"/>
      <c r="H904" s="10"/>
      <c r="I904" s="5"/>
      <c r="J904" s="1"/>
      <c r="K904" s="1"/>
      <c r="L904" s="1"/>
      <c r="M904" s="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</row>
    <row r="905" spans="1:136" ht="15" customHeight="1">
      <c r="A905" s="1"/>
      <c r="B905" s="1"/>
      <c r="C905" s="8"/>
      <c r="D905" s="9"/>
      <c r="E905" s="1"/>
      <c r="F905" s="49"/>
      <c r="G905" s="5"/>
      <c r="H905" s="10"/>
      <c r="I905" s="5"/>
      <c r="J905" s="1"/>
      <c r="K905" s="1"/>
      <c r="L905" s="1"/>
      <c r="M905" s="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</row>
    <row r="906" spans="1:136" ht="15" customHeight="1">
      <c r="A906" s="1"/>
      <c r="B906" s="1"/>
      <c r="C906" s="8"/>
      <c r="D906" s="9"/>
      <c r="E906" s="1"/>
      <c r="F906" s="49"/>
      <c r="G906" s="5"/>
      <c r="H906" s="10"/>
      <c r="I906" s="5"/>
      <c r="J906" s="1"/>
      <c r="K906" s="1"/>
      <c r="L906" s="1"/>
      <c r="M906" s="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</row>
    <row r="907" spans="1:136" ht="15" customHeight="1">
      <c r="A907" s="1"/>
      <c r="B907" s="1"/>
      <c r="C907" s="8"/>
      <c r="D907" s="9"/>
      <c r="E907" s="1"/>
      <c r="F907" s="49"/>
      <c r="G907" s="5"/>
      <c r="H907" s="10"/>
      <c r="I907" s="5"/>
      <c r="J907" s="1"/>
      <c r="K907" s="1"/>
      <c r="L907" s="1"/>
      <c r="M907" s="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</row>
    <row r="908" spans="1:136" ht="15" customHeight="1">
      <c r="A908" s="1"/>
      <c r="B908" s="1"/>
      <c r="C908" s="8"/>
      <c r="D908" s="9"/>
      <c r="E908" s="1"/>
      <c r="F908" s="49"/>
      <c r="G908" s="5"/>
      <c r="H908" s="10"/>
      <c r="I908" s="5"/>
      <c r="J908" s="1"/>
      <c r="K908" s="1"/>
      <c r="L908" s="1"/>
      <c r="M908" s="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</row>
    <row r="909" spans="1:136" ht="15" customHeight="1">
      <c r="A909" s="1"/>
      <c r="B909" s="1"/>
      <c r="C909" s="8"/>
      <c r="D909" s="9"/>
      <c r="E909" s="1"/>
      <c r="F909" s="49"/>
      <c r="G909" s="5"/>
      <c r="H909" s="10"/>
      <c r="I909" s="5"/>
      <c r="J909" s="1"/>
      <c r="K909" s="1"/>
      <c r="L909" s="1"/>
      <c r="M909" s="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</row>
    <row r="910" spans="1:136" ht="15" customHeight="1">
      <c r="A910" s="1"/>
      <c r="B910" s="1"/>
      <c r="C910" s="8"/>
      <c r="D910" s="9"/>
      <c r="E910" s="1"/>
      <c r="F910" s="49"/>
      <c r="G910" s="5"/>
      <c r="H910" s="10"/>
      <c r="I910" s="5"/>
      <c r="J910" s="1"/>
      <c r="K910" s="1"/>
      <c r="L910" s="1"/>
      <c r="M910" s="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</row>
    <row r="911" spans="1:136" ht="15" customHeight="1">
      <c r="A911" s="1"/>
      <c r="B911" s="1"/>
      <c r="C911" s="8"/>
      <c r="D911" s="9"/>
      <c r="E911" s="1"/>
      <c r="F911" s="49"/>
      <c r="G911" s="5"/>
      <c r="H911" s="10"/>
      <c r="I911" s="5"/>
      <c r="J911" s="1"/>
      <c r="K911" s="1"/>
      <c r="L911" s="1"/>
      <c r="M911" s="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</row>
    <row r="912" spans="1:136" ht="15" customHeight="1">
      <c r="A912" s="1"/>
      <c r="B912" s="1"/>
      <c r="C912" s="8"/>
      <c r="D912" s="9"/>
      <c r="E912" s="1"/>
      <c r="F912" s="49"/>
      <c r="G912" s="5"/>
      <c r="H912" s="10"/>
      <c r="I912" s="5"/>
      <c r="J912" s="1"/>
      <c r="K912" s="1"/>
      <c r="L912" s="1"/>
      <c r="M912" s="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</row>
    <row r="913" spans="1:136" ht="15" customHeight="1">
      <c r="A913" s="1"/>
      <c r="B913" s="1"/>
      <c r="C913" s="8"/>
      <c r="D913" s="9"/>
      <c r="E913" s="1"/>
      <c r="F913" s="49"/>
      <c r="G913" s="5"/>
      <c r="H913" s="10"/>
      <c r="I913" s="5"/>
      <c r="J913" s="1"/>
      <c r="K913" s="1"/>
      <c r="L913" s="1"/>
      <c r="M913" s="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</row>
    <row r="914" spans="1:136" ht="15" customHeight="1">
      <c r="A914" s="1"/>
      <c r="B914" s="1"/>
      <c r="C914" s="8"/>
      <c r="D914" s="9"/>
      <c r="E914" s="1"/>
      <c r="F914" s="49"/>
      <c r="G914" s="5"/>
      <c r="H914" s="10"/>
      <c r="I914" s="5"/>
      <c r="J914" s="1"/>
      <c r="K914" s="1"/>
      <c r="L914" s="1"/>
      <c r="M914" s="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</row>
    <row r="915" spans="1:136" ht="15" customHeight="1">
      <c r="A915" s="1"/>
      <c r="B915" s="1"/>
      <c r="C915" s="8"/>
      <c r="D915" s="9"/>
      <c r="E915" s="1"/>
      <c r="F915" s="49"/>
      <c r="G915" s="5"/>
      <c r="H915" s="10"/>
      <c r="I915" s="5"/>
      <c r="J915" s="1"/>
      <c r="K915" s="1"/>
      <c r="L915" s="1"/>
      <c r="M915" s="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</row>
    <row r="916" spans="1:136" ht="15" customHeight="1">
      <c r="A916" s="1"/>
      <c r="B916" s="1"/>
      <c r="C916" s="8"/>
      <c r="D916" s="9"/>
      <c r="E916" s="1"/>
      <c r="F916" s="49"/>
      <c r="G916" s="5"/>
      <c r="H916" s="10"/>
      <c r="I916" s="5"/>
      <c r="J916" s="1"/>
      <c r="K916" s="1"/>
      <c r="L916" s="1"/>
      <c r="M916" s="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</row>
    <row r="917" spans="1:136" ht="15" customHeight="1">
      <c r="A917" s="1"/>
      <c r="B917" s="1"/>
      <c r="C917" s="8"/>
      <c r="D917" s="9"/>
      <c r="E917" s="1"/>
      <c r="F917" s="49"/>
      <c r="G917" s="5"/>
      <c r="H917" s="10"/>
      <c r="I917" s="5"/>
      <c r="J917" s="1"/>
      <c r="K917" s="1"/>
      <c r="L917" s="1"/>
      <c r="M917" s="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</row>
    <row r="918" spans="1:136" ht="15" customHeight="1">
      <c r="A918" s="1"/>
      <c r="B918" s="1"/>
      <c r="C918" s="8"/>
      <c r="D918" s="9"/>
      <c r="E918" s="1"/>
      <c r="F918" s="49"/>
      <c r="G918" s="5"/>
      <c r="H918" s="10"/>
      <c r="I918" s="5"/>
      <c r="J918" s="1"/>
      <c r="K918" s="1"/>
      <c r="L918" s="1"/>
      <c r="M918" s="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</row>
    <row r="919" spans="1:136" ht="15" customHeight="1">
      <c r="A919" s="1"/>
      <c r="B919" s="1"/>
      <c r="C919" s="8"/>
      <c r="D919" s="9"/>
      <c r="E919" s="1"/>
      <c r="F919" s="49"/>
      <c r="G919" s="5"/>
      <c r="H919" s="10"/>
      <c r="I919" s="5"/>
      <c r="J919" s="1"/>
      <c r="K919" s="1"/>
      <c r="L919" s="1"/>
      <c r="M919" s="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</row>
    <row r="920" spans="1:136" ht="15" customHeight="1">
      <c r="A920" s="1"/>
      <c r="B920" s="1"/>
      <c r="C920" s="8"/>
      <c r="D920" s="9"/>
      <c r="E920" s="1"/>
      <c r="F920" s="49"/>
      <c r="G920" s="5"/>
      <c r="H920" s="10"/>
      <c r="I920" s="5"/>
      <c r="J920" s="1"/>
      <c r="K920" s="1"/>
      <c r="L920" s="1"/>
      <c r="M920" s="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</row>
    <row r="921" spans="1:136" ht="15" customHeight="1">
      <c r="A921" s="1"/>
      <c r="B921" s="1"/>
      <c r="C921" s="8"/>
      <c r="D921" s="9"/>
      <c r="E921" s="1"/>
      <c r="F921" s="49"/>
      <c r="G921" s="5"/>
      <c r="H921" s="10"/>
      <c r="I921" s="5"/>
      <c r="J921" s="1"/>
      <c r="K921" s="1"/>
      <c r="L921" s="1"/>
      <c r="M921" s="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</row>
    <row r="922" spans="1:136" ht="15" customHeight="1">
      <c r="A922" s="1"/>
      <c r="B922" s="1"/>
      <c r="C922" s="8"/>
      <c r="D922" s="9"/>
      <c r="E922" s="1"/>
      <c r="F922" s="49"/>
      <c r="G922" s="5"/>
      <c r="H922" s="10"/>
      <c r="I922" s="5"/>
      <c r="J922" s="1"/>
      <c r="K922" s="1"/>
      <c r="L922" s="1"/>
      <c r="M922" s="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</row>
    <row r="923" spans="1:136" ht="15" customHeight="1">
      <c r="A923" s="1"/>
      <c r="B923" s="1"/>
      <c r="C923" s="8"/>
      <c r="D923" s="9"/>
      <c r="E923" s="1"/>
      <c r="F923" s="49"/>
      <c r="G923" s="5"/>
      <c r="H923" s="10"/>
      <c r="I923" s="5"/>
      <c r="J923" s="1"/>
      <c r="K923" s="1"/>
      <c r="L923" s="1"/>
      <c r="M923" s="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</row>
    <row r="924" spans="1:136" ht="15" customHeight="1">
      <c r="A924" s="1"/>
      <c r="B924" s="1"/>
      <c r="C924" s="8"/>
      <c r="D924" s="9"/>
      <c r="E924" s="1"/>
      <c r="F924" s="49"/>
      <c r="G924" s="5"/>
      <c r="H924" s="10"/>
      <c r="I924" s="5"/>
      <c r="J924" s="1"/>
      <c r="K924" s="1"/>
      <c r="L924" s="1"/>
      <c r="M924" s="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</row>
    <row r="925" spans="1:136" ht="15" customHeight="1">
      <c r="A925" s="1"/>
      <c r="B925" s="1"/>
      <c r="C925" s="8"/>
      <c r="D925" s="9"/>
      <c r="E925" s="1"/>
      <c r="F925" s="49"/>
      <c r="G925" s="5"/>
      <c r="H925" s="10"/>
      <c r="I925" s="5"/>
      <c r="J925" s="1"/>
      <c r="K925" s="1"/>
      <c r="L925" s="1"/>
      <c r="M925" s="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</row>
    <row r="926" spans="1:136" ht="15" customHeight="1">
      <c r="A926" s="1"/>
      <c r="B926" s="1"/>
      <c r="C926" s="8"/>
      <c r="D926" s="9"/>
      <c r="E926" s="1"/>
      <c r="F926" s="49"/>
      <c r="G926" s="5"/>
      <c r="H926" s="10"/>
      <c r="I926" s="5"/>
      <c r="J926" s="1"/>
      <c r="K926" s="1"/>
      <c r="L926" s="1"/>
      <c r="M926" s="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</row>
    <row r="927" spans="1:136" ht="15" customHeight="1">
      <c r="A927" s="1"/>
      <c r="B927" s="1"/>
      <c r="C927" s="8"/>
      <c r="D927" s="9"/>
      <c r="E927" s="1"/>
      <c r="F927" s="49"/>
      <c r="G927" s="5"/>
      <c r="H927" s="10"/>
      <c r="I927" s="5"/>
      <c r="J927" s="1"/>
      <c r="K927" s="1"/>
      <c r="L927" s="1"/>
      <c r="M927" s="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</row>
    <row r="928" spans="1:136" ht="15" customHeight="1">
      <c r="A928" s="1"/>
      <c r="B928" s="1"/>
      <c r="C928" s="8"/>
      <c r="D928" s="9"/>
      <c r="E928" s="1"/>
      <c r="F928" s="49"/>
      <c r="G928" s="5"/>
      <c r="H928" s="10"/>
      <c r="I928" s="5"/>
      <c r="J928" s="1"/>
      <c r="K928" s="1"/>
      <c r="L928" s="1"/>
      <c r="M928" s="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</row>
    <row r="929" spans="1:136" ht="15" customHeight="1">
      <c r="A929" s="1"/>
      <c r="B929" s="1"/>
      <c r="C929" s="8"/>
      <c r="D929" s="9"/>
      <c r="E929" s="1"/>
      <c r="F929" s="49"/>
      <c r="G929" s="5"/>
      <c r="H929" s="10"/>
      <c r="I929" s="5"/>
      <c r="J929" s="1"/>
      <c r="K929" s="1"/>
      <c r="L929" s="1"/>
      <c r="M929" s="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</row>
    <row r="930" spans="1:136" ht="15" customHeight="1">
      <c r="A930" s="1"/>
      <c r="B930" s="1"/>
      <c r="C930" s="8"/>
      <c r="D930" s="9"/>
      <c r="E930" s="1"/>
      <c r="F930" s="49"/>
      <c r="G930" s="5"/>
      <c r="H930" s="10"/>
      <c r="I930" s="5"/>
      <c r="J930" s="1"/>
      <c r="K930" s="1"/>
      <c r="L930" s="1"/>
      <c r="M930" s="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</row>
    <row r="931" spans="1:136" ht="15" customHeight="1">
      <c r="A931" s="1"/>
      <c r="B931" s="1"/>
      <c r="C931" s="8"/>
      <c r="D931" s="9"/>
      <c r="E931" s="1"/>
      <c r="F931" s="49"/>
      <c r="G931" s="5"/>
      <c r="H931" s="10"/>
      <c r="I931" s="5"/>
      <c r="J931" s="1"/>
      <c r="K931" s="1"/>
      <c r="L931" s="1"/>
      <c r="M931" s="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</row>
    <row r="932" spans="1:136" ht="15" customHeight="1">
      <c r="A932" s="1"/>
      <c r="B932" s="1"/>
      <c r="C932" s="8"/>
      <c r="D932" s="9"/>
      <c r="E932" s="1"/>
      <c r="F932" s="49"/>
      <c r="G932" s="5"/>
      <c r="H932" s="10"/>
      <c r="I932" s="5"/>
      <c r="J932" s="1"/>
      <c r="K932" s="1"/>
      <c r="L932" s="1"/>
      <c r="M932" s="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</row>
    <row r="933" spans="1:136" ht="15" customHeight="1">
      <c r="A933" s="1"/>
      <c r="B933" s="1"/>
      <c r="C933" s="8"/>
      <c r="D933" s="9"/>
      <c r="E933" s="1"/>
      <c r="F933" s="49"/>
      <c r="G933" s="5"/>
      <c r="H933" s="10"/>
      <c r="I933" s="5"/>
      <c r="J933" s="1"/>
      <c r="K933" s="1"/>
      <c r="L933" s="1"/>
      <c r="M933" s="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</row>
    <row r="934" spans="1:136" ht="15" customHeight="1">
      <c r="A934" s="1"/>
      <c r="B934" s="1"/>
      <c r="C934" s="8"/>
      <c r="D934" s="9"/>
      <c r="E934" s="1"/>
      <c r="F934" s="49"/>
      <c r="G934" s="5"/>
      <c r="H934" s="10"/>
      <c r="I934" s="5"/>
      <c r="J934" s="1"/>
      <c r="K934" s="1"/>
      <c r="L934" s="1"/>
      <c r="M934" s="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</row>
    <row r="935" spans="1:136" ht="15" customHeight="1">
      <c r="A935" s="1"/>
      <c r="B935" s="1"/>
      <c r="C935" s="8"/>
      <c r="D935" s="9"/>
      <c r="E935" s="1"/>
      <c r="F935" s="49"/>
      <c r="G935" s="5"/>
      <c r="H935" s="10"/>
      <c r="I935" s="5"/>
      <c r="J935" s="1"/>
      <c r="K935" s="1"/>
      <c r="L935" s="1"/>
      <c r="M935" s="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</row>
    <row r="936" spans="1:136" ht="15" customHeight="1">
      <c r="A936" s="1"/>
      <c r="B936" s="1"/>
      <c r="C936" s="8"/>
      <c r="D936" s="9"/>
      <c r="E936" s="1"/>
      <c r="F936" s="49"/>
      <c r="G936" s="5"/>
      <c r="H936" s="10"/>
      <c r="I936" s="5"/>
      <c r="J936" s="1"/>
      <c r="K936" s="1"/>
      <c r="L936" s="1"/>
      <c r="M936" s="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</row>
    <row r="937" spans="1:136" ht="15" customHeight="1">
      <c r="A937" s="1"/>
      <c r="B937" s="1"/>
      <c r="C937" s="8"/>
      <c r="D937" s="9"/>
      <c r="E937" s="1"/>
      <c r="F937" s="49"/>
      <c r="G937" s="5"/>
      <c r="H937" s="10"/>
      <c r="I937" s="5"/>
      <c r="J937" s="1"/>
      <c r="K937" s="1"/>
      <c r="L937" s="1"/>
      <c r="M937" s="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</row>
    <row r="938" spans="1:136" ht="15" customHeight="1">
      <c r="A938" s="1"/>
      <c r="B938" s="1"/>
      <c r="C938" s="8"/>
      <c r="D938" s="9"/>
      <c r="E938" s="1"/>
      <c r="F938" s="49"/>
      <c r="G938" s="5"/>
      <c r="H938" s="10"/>
      <c r="I938" s="5"/>
      <c r="J938" s="1"/>
      <c r="K938" s="1"/>
      <c r="L938" s="1"/>
      <c r="M938" s="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</row>
    <row r="939" spans="1:136" ht="15" customHeight="1">
      <c r="A939" s="1"/>
      <c r="B939" s="1"/>
      <c r="C939" s="8"/>
      <c r="D939" s="9"/>
      <c r="E939" s="1"/>
      <c r="F939" s="49"/>
      <c r="G939" s="5"/>
      <c r="H939" s="10"/>
      <c r="I939" s="5"/>
      <c r="J939" s="1"/>
      <c r="K939" s="1"/>
      <c r="L939" s="1"/>
      <c r="M939" s="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</row>
    <row r="940" spans="1:136" ht="15" customHeight="1">
      <c r="A940" s="1"/>
      <c r="B940" s="1"/>
      <c r="C940" s="8"/>
      <c r="D940" s="9"/>
      <c r="E940" s="1"/>
      <c r="F940" s="49"/>
      <c r="G940" s="5"/>
      <c r="H940" s="10"/>
      <c r="I940" s="5"/>
      <c r="J940" s="1"/>
      <c r="K940" s="1"/>
      <c r="L940" s="1"/>
      <c r="M940" s="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</row>
    <row r="941" spans="1:136" ht="15" customHeight="1">
      <c r="A941" s="1"/>
      <c r="B941" s="1"/>
      <c r="C941" s="8"/>
      <c r="D941" s="9"/>
      <c r="E941" s="1"/>
      <c r="F941" s="49"/>
      <c r="G941" s="5"/>
      <c r="H941" s="10"/>
      <c r="I941" s="5"/>
      <c r="J941" s="1"/>
      <c r="K941" s="1"/>
      <c r="L941" s="1"/>
      <c r="M941" s="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</row>
    <row r="942" spans="1:136" ht="15" customHeight="1">
      <c r="A942" s="1"/>
      <c r="B942" s="1"/>
      <c r="C942" s="8"/>
      <c r="D942" s="9"/>
      <c r="E942" s="1"/>
      <c r="F942" s="49"/>
      <c r="G942" s="5"/>
      <c r="H942" s="10"/>
      <c r="I942" s="5"/>
      <c r="J942" s="1"/>
      <c r="K942" s="1"/>
      <c r="L942" s="1"/>
      <c r="M942" s="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</row>
    <row r="943" spans="1:136" ht="15" customHeight="1">
      <c r="A943" s="1"/>
      <c r="B943" s="1"/>
      <c r="C943" s="8"/>
      <c r="D943" s="9"/>
      <c r="E943" s="1"/>
      <c r="F943" s="49"/>
      <c r="G943" s="5"/>
      <c r="H943" s="10"/>
      <c r="I943" s="5"/>
      <c r="J943" s="1"/>
      <c r="K943" s="1"/>
      <c r="L943" s="1"/>
      <c r="M943" s="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</row>
    <row r="944" spans="1:136" ht="15" customHeight="1">
      <c r="A944" s="1"/>
      <c r="B944" s="1"/>
      <c r="C944" s="8"/>
      <c r="D944" s="9"/>
      <c r="E944" s="1"/>
      <c r="F944" s="49"/>
      <c r="G944" s="5"/>
      <c r="H944" s="10"/>
      <c r="I944" s="5"/>
      <c r="J944" s="1"/>
      <c r="K944" s="1"/>
      <c r="L944" s="1"/>
      <c r="M944" s="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</row>
    <row r="945" spans="1:136" ht="15" customHeight="1">
      <c r="A945" s="1"/>
      <c r="B945" s="1"/>
      <c r="C945" s="8"/>
      <c r="D945" s="9"/>
      <c r="E945" s="1"/>
      <c r="F945" s="49"/>
      <c r="G945" s="5"/>
      <c r="H945" s="10"/>
      <c r="I945" s="5"/>
      <c r="J945" s="1"/>
      <c r="K945" s="1"/>
      <c r="L945" s="1"/>
      <c r="M945" s="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</row>
    <row r="946" spans="1:136" ht="15" customHeight="1">
      <c r="A946" s="1"/>
      <c r="B946" s="1"/>
      <c r="C946" s="8"/>
      <c r="D946" s="9"/>
      <c r="E946" s="1"/>
      <c r="F946" s="49"/>
      <c r="G946" s="5"/>
      <c r="H946" s="10"/>
      <c r="I946" s="5"/>
      <c r="J946" s="1"/>
      <c r="K946" s="1"/>
      <c r="L946" s="1"/>
      <c r="M946" s="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</row>
    <row r="947" spans="1:136" ht="15" customHeight="1">
      <c r="A947" s="1"/>
      <c r="B947" s="1"/>
      <c r="C947" s="8"/>
      <c r="D947" s="9"/>
      <c r="E947" s="1"/>
      <c r="F947" s="49"/>
      <c r="G947" s="5"/>
      <c r="H947" s="10"/>
      <c r="I947" s="5"/>
      <c r="J947" s="1"/>
      <c r="K947" s="1"/>
      <c r="L947" s="1"/>
      <c r="M947" s="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</row>
    <row r="948" spans="1:136" ht="15" customHeight="1">
      <c r="A948" s="1"/>
      <c r="B948" s="1"/>
      <c r="C948" s="8"/>
      <c r="D948" s="9"/>
      <c r="E948" s="1"/>
      <c r="F948" s="49"/>
      <c r="G948" s="5"/>
      <c r="H948" s="10"/>
      <c r="I948" s="5"/>
      <c r="J948" s="1"/>
      <c r="K948" s="1"/>
      <c r="L948" s="1"/>
      <c r="M948" s="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</row>
    <row r="949" spans="1:136" ht="15" customHeight="1">
      <c r="A949" s="1"/>
      <c r="B949" s="1"/>
      <c r="C949" s="8"/>
      <c r="D949" s="9"/>
      <c r="E949" s="1"/>
      <c r="F949" s="49"/>
      <c r="G949" s="5"/>
      <c r="H949" s="10"/>
      <c r="I949" s="5"/>
      <c r="J949" s="1"/>
      <c r="K949" s="1"/>
      <c r="L949" s="1"/>
      <c r="M949" s="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</row>
    <row r="950" spans="1:136" ht="15" customHeight="1">
      <c r="A950" s="1"/>
      <c r="B950" s="1"/>
      <c r="C950" s="8"/>
      <c r="D950" s="9"/>
      <c r="E950" s="1"/>
      <c r="F950" s="49"/>
      <c r="G950" s="5"/>
      <c r="H950" s="10"/>
      <c r="I950" s="5"/>
      <c r="J950" s="1"/>
      <c r="K950" s="1"/>
      <c r="L950" s="1"/>
      <c r="M950" s="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</row>
    <row r="951" spans="1:136" ht="15" customHeight="1">
      <c r="A951" s="1"/>
      <c r="B951" s="1"/>
      <c r="C951" s="8"/>
      <c r="D951" s="9"/>
      <c r="E951" s="1"/>
      <c r="F951" s="49"/>
      <c r="G951" s="5"/>
      <c r="H951" s="10"/>
      <c r="I951" s="5"/>
      <c r="J951" s="1"/>
      <c r="K951" s="1"/>
      <c r="L951" s="1"/>
      <c r="M951" s="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</row>
    <row r="952" spans="1:136" ht="15" customHeight="1">
      <c r="A952" s="1"/>
      <c r="B952" s="1"/>
      <c r="C952" s="8"/>
      <c r="D952" s="9"/>
      <c r="E952" s="1"/>
      <c r="F952" s="49"/>
      <c r="G952" s="5"/>
      <c r="H952" s="10"/>
      <c r="I952" s="5"/>
      <c r="J952" s="1"/>
      <c r="K952" s="1"/>
      <c r="L952" s="1"/>
      <c r="M952" s="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</row>
    <row r="953" spans="1:136" ht="15" customHeight="1">
      <c r="A953" s="1"/>
      <c r="B953" s="1"/>
      <c r="C953" s="8"/>
      <c r="D953" s="9"/>
      <c r="E953" s="1"/>
      <c r="F953" s="49"/>
      <c r="G953" s="5"/>
      <c r="H953" s="10"/>
      <c r="I953" s="5"/>
      <c r="J953" s="1"/>
      <c r="K953" s="1"/>
      <c r="L953" s="1"/>
      <c r="M953" s="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</row>
    <row r="954" spans="1:136" ht="15" customHeight="1">
      <c r="A954" s="1"/>
      <c r="B954" s="1"/>
      <c r="C954" s="8"/>
      <c r="D954" s="9"/>
      <c r="E954" s="1"/>
      <c r="F954" s="49"/>
      <c r="G954" s="5"/>
      <c r="H954" s="10"/>
      <c r="I954" s="5"/>
      <c r="J954" s="1"/>
      <c r="K954" s="1"/>
      <c r="L954" s="1"/>
      <c r="M954" s="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</row>
    <row r="955" spans="1:136" ht="15" customHeight="1">
      <c r="A955" s="1"/>
      <c r="B955" s="1"/>
      <c r="C955" s="8"/>
      <c r="D955" s="9"/>
      <c r="E955" s="1"/>
      <c r="F955" s="49"/>
      <c r="G955" s="5"/>
      <c r="H955" s="10"/>
      <c r="I955" s="5"/>
      <c r="J955" s="1"/>
      <c r="K955" s="1"/>
      <c r="L955" s="1"/>
      <c r="M955" s="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</row>
    <row r="956" spans="1:136" ht="15" customHeight="1">
      <c r="A956" s="1"/>
      <c r="B956" s="1"/>
      <c r="C956" s="8"/>
      <c r="D956" s="9"/>
      <c r="E956" s="1"/>
      <c r="F956" s="49"/>
      <c r="G956" s="5"/>
      <c r="H956" s="10"/>
      <c r="I956" s="5"/>
      <c r="J956" s="1"/>
      <c r="K956" s="1"/>
      <c r="L956" s="1"/>
      <c r="M956" s="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</row>
    <row r="957" spans="1:136" ht="15" customHeight="1">
      <c r="A957" s="1"/>
      <c r="B957" s="1"/>
      <c r="C957" s="8"/>
      <c r="D957" s="9"/>
      <c r="E957" s="1"/>
      <c r="F957" s="49"/>
      <c r="G957" s="5"/>
      <c r="H957" s="10"/>
      <c r="I957" s="5"/>
      <c r="J957" s="1"/>
      <c r="K957" s="1"/>
      <c r="L957" s="1"/>
      <c r="M957" s="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</row>
    <row r="958" spans="1:136" ht="15" customHeight="1">
      <c r="A958" s="1"/>
      <c r="B958" s="1"/>
      <c r="C958" s="8"/>
      <c r="D958" s="9"/>
      <c r="E958" s="1"/>
      <c r="F958" s="49"/>
      <c r="G958" s="5"/>
      <c r="H958" s="10"/>
      <c r="I958" s="5"/>
      <c r="J958" s="1"/>
      <c r="K958" s="1"/>
      <c r="L958" s="1"/>
      <c r="M958" s="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</row>
    <row r="959" spans="1:136" ht="15" customHeight="1">
      <c r="A959" s="1"/>
      <c r="B959" s="1"/>
      <c r="C959" s="8"/>
      <c r="D959" s="9"/>
      <c r="E959" s="1"/>
      <c r="F959" s="49"/>
      <c r="G959" s="5"/>
      <c r="H959" s="10"/>
      <c r="I959" s="5"/>
      <c r="J959" s="1"/>
      <c r="K959" s="1"/>
      <c r="L959" s="1"/>
      <c r="M959" s="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</row>
    <row r="960" spans="1:136" ht="15" customHeight="1">
      <c r="A960" s="1"/>
      <c r="B960" s="1"/>
      <c r="C960" s="8"/>
      <c r="D960" s="9"/>
      <c r="E960" s="1"/>
      <c r="F960" s="49"/>
      <c r="G960" s="5"/>
      <c r="H960" s="10"/>
      <c r="I960" s="5"/>
      <c r="J960" s="1"/>
      <c r="K960" s="1"/>
      <c r="L960" s="1"/>
      <c r="M960" s="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</row>
    <row r="961" spans="1:136" ht="15" customHeight="1">
      <c r="A961" s="1"/>
      <c r="B961" s="1"/>
      <c r="C961" s="8"/>
      <c r="D961" s="9"/>
      <c r="E961" s="1"/>
      <c r="F961" s="49"/>
      <c r="G961" s="5"/>
      <c r="H961" s="10"/>
      <c r="I961" s="5"/>
      <c r="J961" s="1"/>
      <c r="K961" s="1"/>
      <c r="L961" s="1"/>
      <c r="M961" s="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</row>
    <row r="962" spans="1:136" ht="15" customHeight="1">
      <c r="A962" s="1"/>
      <c r="B962" s="1"/>
      <c r="C962" s="8"/>
      <c r="D962" s="9"/>
      <c r="E962" s="1"/>
      <c r="F962" s="49"/>
      <c r="G962" s="5"/>
      <c r="H962" s="10"/>
      <c r="I962" s="5"/>
      <c r="J962" s="1"/>
      <c r="K962" s="1"/>
      <c r="L962" s="1"/>
      <c r="M962" s="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</row>
    <row r="963" spans="1:136" ht="15" customHeight="1">
      <c r="A963" s="1"/>
      <c r="B963" s="1"/>
      <c r="C963" s="8"/>
      <c r="D963" s="9"/>
      <c r="E963" s="1"/>
      <c r="F963" s="49"/>
      <c r="G963" s="5"/>
      <c r="H963" s="10"/>
      <c r="I963" s="5"/>
      <c r="J963" s="1"/>
      <c r="K963" s="1"/>
      <c r="L963" s="1"/>
      <c r="M963" s="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</row>
    <row r="964" spans="1:136" ht="15" customHeight="1">
      <c r="A964" s="1"/>
      <c r="B964" s="1"/>
      <c r="C964" s="8"/>
      <c r="D964" s="9"/>
      <c r="E964" s="1"/>
      <c r="F964" s="49"/>
      <c r="G964" s="5"/>
      <c r="H964" s="10"/>
      <c r="I964" s="5"/>
      <c r="J964" s="1"/>
      <c r="K964" s="1"/>
      <c r="L964" s="1"/>
      <c r="M964" s="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</row>
    <row r="965" spans="1:136" ht="15" customHeight="1">
      <c r="A965" s="1"/>
      <c r="B965" s="1"/>
      <c r="C965" s="8"/>
      <c r="D965" s="9"/>
      <c r="E965" s="1"/>
      <c r="F965" s="49"/>
      <c r="G965" s="5"/>
      <c r="H965" s="10"/>
      <c r="I965" s="5"/>
      <c r="J965" s="1"/>
      <c r="K965" s="1"/>
      <c r="L965" s="1"/>
      <c r="M965" s="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</row>
    <row r="966" spans="1:136" ht="15" customHeight="1">
      <c r="A966" s="1"/>
      <c r="B966" s="1"/>
      <c r="C966" s="8"/>
      <c r="D966" s="9"/>
      <c r="E966" s="1"/>
      <c r="F966" s="49"/>
      <c r="G966" s="5"/>
      <c r="H966" s="10"/>
      <c r="I966" s="5"/>
      <c r="J966" s="1"/>
      <c r="K966" s="1"/>
      <c r="L966" s="1"/>
      <c r="M966" s="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</row>
    <row r="967" spans="1:136" ht="15" customHeight="1">
      <c r="A967" s="1"/>
      <c r="B967" s="1"/>
      <c r="C967" s="8"/>
      <c r="D967" s="9"/>
      <c r="E967" s="1"/>
      <c r="F967" s="49"/>
      <c r="G967" s="5"/>
      <c r="H967" s="10"/>
      <c r="I967" s="5"/>
      <c r="J967" s="1"/>
      <c r="K967" s="1"/>
      <c r="L967" s="1"/>
      <c r="M967" s="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</row>
    <row r="968" spans="1:136" ht="15" customHeight="1">
      <c r="A968" s="1"/>
      <c r="B968" s="1"/>
      <c r="C968" s="8"/>
      <c r="D968" s="9"/>
      <c r="E968" s="1"/>
      <c r="F968" s="49"/>
      <c r="G968" s="5"/>
      <c r="H968" s="10"/>
      <c r="I968" s="5"/>
      <c r="J968" s="1"/>
      <c r="K968" s="1"/>
      <c r="L968" s="1"/>
      <c r="M968" s="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</row>
    <row r="969" spans="1:136" ht="15" customHeight="1">
      <c r="A969" s="1"/>
      <c r="B969" s="1"/>
      <c r="C969" s="8"/>
      <c r="D969" s="9"/>
      <c r="E969" s="1"/>
      <c r="F969" s="49"/>
      <c r="G969" s="5"/>
      <c r="H969" s="10"/>
      <c r="I969" s="5"/>
      <c r="J969" s="1"/>
      <c r="K969" s="1"/>
      <c r="L969" s="1"/>
      <c r="M969" s="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</row>
    <row r="970" spans="1:136" ht="15" customHeight="1">
      <c r="A970" s="1"/>
      <c r="B970" s="1"/>
      <c r="C970" s="8"/>
      <c r="D970" s="9"/>
      <c r="E970" s="1"/>
      <c r="F970" s="49"/>
      <c r="G970" s="5"/>
      <c r="H970" s="10"/>
      <c r="I970" s="5"/>
      <c r="J970" s="1"/>
      <c r="K970" s="1"/>
      <c r="L970" s="1"/>
      <c r="M970" s="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</row>
    <row r="971" spans="1:136" ht="15" customHeight="1">
      <c r="A971" s="1"/>
      <c r="B971" s="1"/>
      <c r="C971" s="8"/>
      <c r="D971" s="9"/>
      <c r="E971" s="1"/>
      <c r="F971" s="49"/>
      <c r="G971" s="5"/>
      <c r="H971" s="10"/>
      <c r="I971" s="5"/>
      <c r="J971" s="1"/>
      <c r="K971" s="1"/>
      <c r="L971" s="1"/>
      <c r="M971" s="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</row>
    <row r="972" spans="1:136" ht="15" customHeight="1">
      <c r="A972" s="1"/>
      <c r="B972" s="1"/>
      <c r="C972" s="8"/>
      <c r="D972" s="9"/>
      <c r="E972" s="1"/>
      <c r="F972" s="49"/>
      <c r="G972" s="5"/>
      <c r="H972" s="10"/>
      <c r="I972" s="5"/>
      <c r="J972" s="1"/>
      <c r="K972" s="1"/>
      <c r="L972" s="1"/>
      <c r="M972" s="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</row>
    <row r="973" spans="1:136" ht="15" customHeight="1">
      <c r="A973" s="1"/>
      <c r="B973" s="1"/>
      <c r="C973" s="8"/>
      <c r="D973" s="9"/>
      <c r="E973" s="1"/>
      <c r="F973" s="49"/>
      <c r="G973" s="5"/>
      <c r="H973" s="10"/>
      <c r="I973" s="5"/>
      <c r="J973" s="1"/>
      <c r="K973" s="1"/>
      <c r="L973" s="1"/>
      <c r="M973" s="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</row>
    <row r="974" spans="1:136" ht="15" customHeight="1">
      <c r="A974" s="1"/>
      <c r="B974" s="1"/>
      <c r="C974" s="8"/>
      <c r="D974" s="9"/>
      <c r="E974" s="1"/>
      <c r="F974" s="49"/>
      <c r="G974" s="5"/>
      <c r="H974" s="10"/>
      <c r="I974" s="5"/>
      <c r="J974" s="1"/>
      <c r="K974" s="1"/>
      <c r="L974" s="1"/>
      <c r="M974" s="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</row>
    <row r="975" spans="1:136" ht="15" customHeight="1">
      <c r="A975" s="1"/>
      <c r="B975" s="1"/>
      <c r="C975" s="8"/>
      <c r="D975" s="9"/>
      <c r="E975" s="1"/>
      <c r="F975" s="49"/>
      <c r="G975" s="5"/>
      <c r="H975" s="10"/>
      <c r="I975" s="5"/>
      <c r="J975" s="1"/>
      <c r="K975" s="1"/>
      <c r="L975" s="1"/>
      <c r="M975" s="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</row>
    <row r="976" spans="1:136" ht="15" customHeight="1">
      <c r="A976" s="1"/>
      <c r="B976" s="1"/>
      <c r="C976" s="8"/>
      <c r="D976" s="9"/>
      <c r="E976" s="1"/>
      <c r="F976" s="49"/>
      <c r="G976" s="5"/>
      <c r="H976" s="10"/>
      <c r="I976" s="5"/>
      <c r="J976" s="1"/>
      <c r="K976" s="1"/>
      <c r="L976" s="1"/>
      <c r="M976" s="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</row>
    <row r="977" spans="1:136" ht="15" customHeight="1">
      <c r="A977" s="1"/>
      <c r="B977" s="1"/>
      <c r="C977" s="8"/>
      <c r="D977" s="9"/>
      <c r="E977" s="1"/>
      <c r="F977" s="49"/>
      <c r="G977" s="5"/>
      <c r="H977" s="10"/>
      <c r="I977" s="5"/>
      <c r="J977" s="1"/>
      <c r="K977" s="1"/>
      <c r="L977" s="1"/>
      <c r="M977" s="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</row>
    <row r="978" spans="1:136" ht="15" customHeight="1">
      <c r="A978" s="1"/>
      <c r="B978" s="1"/>
      <c r="C978" s="8"/>
      <c r="D978" s="9"/>
      <c r="E978" s="1"/>
      <c r="F978" s="49"/>
      <c r="G978" s="5"/>
      <c r="H978" s="10"/>
      <c r="I978" s="5"/>
      <c r="J978" s="1"/>
      <c r="K978" s="1"/>
      <c r="L978" s="1"/>
      <c r="M978" s="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</row>
    <row r="979" spans="1:136" ht="15" customHeight="1">
      <c r="A979" s="1"/>
      <c r="B979" s="1"/>
      <c r="C979" s="8"/>
      <c r="D979" s="9"/>
      <c r="E979" s="1"/>
      <c r="F979" s="49"/>
      <c r="G979" s="5"/>
      <c r="H979" s="10"/>
      <c r="I979" s="5"/>
      <c r="J979" s="1"/>
      <c r="K979" s="1"/>
      <c r="L979" s="1"/>
      <c r="M979" s="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</row>
    <row r="980" spans="1:136" ht="15" customHeight="1">
      <c r="A980" s="1"/>
      <c r="B980" s="1"/>
      <c r="C980" s="8"/>
      <c r="D980" s="9"/>
      <c r="E980" s="1"/>
      <c r="F980" s="49"/>
      <c r="G980" s="5"/>
      <c r="H980" s="10"/>
      <c r="I980" s="5"/>
      <c r="J980" s="1"/>
      <c r="K980" s="1"/>
      <c r="L980" s="1"/>
      <c r="M980" s="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</row>
    <row r="981" spans="1:136" ht="15" customHeight="1">
      <c r="A981" s="1"/>
      <c r="B981" s="1"/>
      <c r="C981" s="8"/>
      <c r="D981" s="9"/>
      <c r="E981" s="1"/>
      <c r="F981" s="49"/>
      <c r="G981" s="5"/>
      <c r="H981" s="10"/>
      <c r="I981" s="5"/>
      <c r="J981" s="1"/>
      <c r="K981" s="1"/>
      <c r="L981" s="1"/>
      <c r="M981" s="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</row>
    <row r="982" spans="1:136" ht="15" customHeight="1">
      <c r="A982" s="1"/>
      <c r="B982" s="1"/>
      <c r="C982" s="8"/>
      <c r="D982" s="9"/>
      <c r="E982" s="1"/>
      <c r="F982" s="49"/>
      <c r="G982" s="5"/>
      <c r="H982" s="10"/>
      <c r="I982" s="5"/>
      <c r="J982" s="1"/>
      <c r="K982" s="1"/>
      <c r="L982" s="1"/>
      <c r="M982" s="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</row>
    <row r="983" spans="1:136" ht="15" customHeight="1">
      <c r="A983" s="1"/>
      <c r="B983" s="1"/>
      <c r="C983" s="8"/>
      <c r="D983" s="9"/>
      <c r="E983" s="1"/>
      <c r="F983" s="49"/>
      <c r="G983" s="5"/>
      <c r="H983" s="10"/>
      <c r="I983" s="5"/>
      <c r="J983" s="1"/>
      <c r="K983" s="1"/>
      <c r="L983" s="1"/>
      <c r="M983" s="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</row>
    <row r="984" spans="1:136" ht="15" customHeight="1">
      <c r="A984" s="1"/>
      <c r="B984" s="1"/>
      <c r="C984" s="8"/>
      <c r="D984" s="9"/>
      <c r="E984" s="1"/>
      <c r="F984" s="49"/>
      <c r="G984" s="5"/>
      <c r="H984" s="10"/>
      <c r="I984" s="5"/>
      <c r="J984" s="1"/>
      <c r="K984" s="1"/>
      <c r="L984" s="1"/>
      <c r="M984" s="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</row>
    <row r="985" spans="1:136" ht="15" customHeight="1">
      <c r="A985" s="1"/>
      <c r="B985" s="1"/>
      <c r="C985" s="8"/>
      <c r="D985" s="9"/>
      <c r="E985" s="1"/>
      <c r="F985" s="49"/>
      <c r="G985" s="5"/>
      <c r="H985" s="10"/>
      <c r="I985" s="5"/>
      <c r="J985" s="1"/>
      <c r="K985" s="1"/>
      <c r="L985" s="1"/>
      <c r="M985" s="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</row>
    <row r="986" spans="1:136" ht="15" customHeight="1">
      <c r="A986" s="1"/>
      <c r="B986" s="1"/>
      <c r="C986" s="8"/>
      <c r="D986" s="9"/>
      <c r="E986" s="1"/>
      <c r="F986" s="49"/>
      <c r="G986" s="5"/>
      <c r="H986" s="10"/>
      <c r="I986" s="5"/>
      <c r="J986" s="1"/>
      <c r="K986" s="1"/>
      <c r="L986" s="1"/>
      <c r="M986" s="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</row>
    <row r="987" spans="1:136" ht="15" customHeight="1">
      <c r="A987" s="1"/>
      <c r="B987" s="1"/>
      <c r="C987" s="8"/>
      <c r="D987" s="9"/>
      <c r="E987" s="1"/>
      <c r="F987" s="49"/>
      <c r="G987" s="5"/>
      <c r="H987" s="10"/>
      <c r="I987" s="5"/>
      <c r="J987" s="1"/>
      <c r="K987" s="1"/>
      <c r="L987" s="1"/>
      <c r="M987" s="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</row>
    <row r="988" spans="1:136" ht="15" customHeight="1">
      <c r="A988" s="1"/>
      <c r="B988" s="1"/>
      <c r="C988" s="8"/>
      <c r="D988" s="9"/>
      <c r="E988" s="1"/>
      <c r="F988" s="49"/>
      <c r="G988" s="5"/>
      <c r="H988" s="10"/>
      <c r="I988" s="5"/>
      <c r="J988" s="1"/>
      <c r="K988" s="1"/>
      <c r="L988" s="1"/>
      <c r="M988" s="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</row>
    <row r="989" spans="1:136" ht="15" customHeight="1">
      <c r="A989" s="1"/>
      <c r="B989" s="1"/>
      <c r="C989" s="8"/>
      <c r="D989" s="9"/>
      <c r="E989" s="1"/>
      <c r="F989" s="49"/>
      <c r="G989" s="5"/>
      <c r="H989" s="10"/>
      <c r="I989" s="5"/>
      <c r="J989" s="1"/>
      <c r="K989" s="1"/>
      <c r="L989" s="1"/>
      <c r="M989" s="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</row>
    <row r="990" spans="1:136" ht="15" customHeight="1">
      <c r="A990" s="1"/>
      <c r="B990" s="1"/>
      <c r="C990" s="8"/>
      <c r="D990" s="9"/>
      <c r="E990" s="1"/>
      <c r="F990" s="49"/>
      <c r="G990" s="5"/>
      <c r="H990" s="10"/>
      <c r="I990" s="5"/>
      <c r="J990" s="1"/>
      <c r="K990" s="1"/>
      <c r="L990" s="1"/>
      <c r="M990" s="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</row>
    <row r="991" spans="1:136" ht="15" customHeight="1">
      <c r="A991" s="1"/>
      <c r="B991" s="1"/>
      <c r="C991" s="8"/>
      <c r="D991" s="9"/>
      <c r="E991" s="1"/>
      <c r="F991" s="49"/>
      <c r="G991" s="5"/>
      <c r="H991" s="10"/>
      <c r="I991" s="5"/>
      <c r="J991" s="1"/>
      <c r="K991" s="1"/>
      <c r="L991" s="1"/>
      <c r="M991" s="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</row>
    <row r="992" spans="1:136" ht="15" customHeight="1">
      <c r="A992" s="1"/>
      <c r="B992" s="1"/>
      <c r="C992" s="8"/>
      <c r="D992" s="9"/>
      <c r="E992" s="1"/>
      <c r="F992" s="49"/>
      <c r="G992" s="5"/>
      <c r="H992" s="10"/>
      <c r="I992" s="5"/>
      <c r="J992" s="1"/>
      <c r="K992" s="1"/>
      <c r="L992" s="1"/>
      <c r="M992" s="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</row>
    <row r="993" spans="1:136" ht="15" customHeight="1">
      <c r="A993" s="1"/>
      <c r="B993" s="1"/>
      <c r="C993" s="8"/>
      <c r="D993" s="9"/>
      <c r="E993" s="1"/>
      <c r="F993" s="49"/>
      <c r="G993" s="5"/>
      <c r="H993" s="10"/>
      <c r="I993" s="5"/>
      <c r="J993" s="1"/>
      <c r="K993" s="1"/>
      <c r="L993" s="1"/>
      <c r="M993" s="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</row>
    <row r="994" spans="1:136" ht="15" customHeight="1">
      <c r="A994" s="1"/>
      <c r="B994" s="1"/>
      <c r="C994" s="8"/>
      <c r="D994" s="9"/>
      <c r="E994" s="1"/>
      <c r="F994" s="49"/>
      <c r="G994" s="5"/>
      <c r="H994" s="10"/>
      <c r="I994" s="5"/>
      <c r="J994" s="1"/>
      <c r="K994" s="1"/>
      <c r="L994" s="1"/>
      <c r="M994" s="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</row>
    <row r="995" spans="1:136" ht="15" customHeight="1">
      <c r="A995" s="1"/>
      <c r="B995" s="1"/>
      <c r="C995" s="8"/>
      <c r="D995" s="9"/>
      <c r="E995" s="1"/>
      <c r="F995" s="49"/>
      <c r="G995" s="5"/>
      <c r="H995" s="10"/>
      <c r="I995" s="5"/>
      <c r="J995" s="1"/>
      <c r="K995" s="1"/>
      <c r="L995" s="1"/>
      <c r="M995" s="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</row>
    <row r="996" spans="1:136" ht="15" customHeight="1">
      <c r="A996" s="1"/>
      <c r="B996" s="1"/>
      <c r="C996" s="8"/>
      <c r="D996" s="9"/>
      <c r="E996" s="1"/>
      <c r="F996" s="49"/>
      <c r="G996" s="5"/>
      <c r="H996" s="10"/>
      <c r="I996" s="5"/>
      <c r="J996" s="1"/>
      <c r="K996" s="1"/>
      <c r="L996" s="1"/>
      <c r="M996" s="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</row>
    <row r="997" spans="1:136" ht="15" customHeight="1">
      <c r="A997" s="1"/>
      <c r="B997" s="1"/>
      <c r="C997" s="8"/>
      <c r="D997" s="9"/>
      <c r="E997" s="1"/>
      <c r="F997" s="49"/>
      <c r="G997" s="5"/>
      <c r="H997" s="10"/>
      <c r="I997" s="5"/>
      <c r="J997" s="1"/>
      <c r="K997" s="1"/>
      <c r="L997" s="1"/>
      <c r="M997" s="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</row>
    <row r="998" spans="1:136" ht="15" customHeight="1">
      <c r="A998" s="1"/>
      <c r="B998" s="1"/>
      <c r="C998" s="8"/>
      <c r="D998" s="9"/>
      <c r="E998" s="1"/>
      <c r="F998" s="49"/>
      <c r="G998" s="5"/>
      <c r="H998" s="10"/>
      <c r="I998" s="5"/>
      <c r="J998" s="1"/>
      <c r="K998" s="1"/>
      <c r="L998" s="1"/>
      <c r="M998" s="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</row>
    <row r="999" spans="1:136" ht="15" customHeight="1">
      <c r="A999" s="1"/>
      <c r="B999" s="1"/>
      <c r="C999" s="8"/>
      <c r="D999" s="9"/>
      <c r="E999" s="1"/>
      <c r="F999" s="49"/>
      <c r="G999" s="5"/>
      <c r="H999" s="10"/>
      <c r="I999" s="5"/>
      <c r="J999" s="1"/>
      <c r="K999" s="1"/>
      <c r="L999" s="1"/>
      <c r="M999" s="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</row>
    <row r="1000" spans="1:136" ht="15" customHeight="1">
      <c r="A1000" s="1"/>
      <c r="B1000" s="1"/>
      <c r="C1000" s="8"/>
      <c r="D1000" s="9"/>
      <c r="E1000" s="1"/>
      <c r="F1000" s="49"/>
      <c r="G1000" s="5"/>
      <c r="H1000" s="10"/>
      <c r="I1000" s="5"/>
      <c r="J1000" s="1"/>
      <c r="K1000" s="1"/>
      <c r="L1000" s="1"/>
      <c r="M1000" s="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</row>
    <row r="1001" spans="1:136" ht="15" customHeight="1">
      <c r="A1001" s="1"/>
      <c r="B1001" s="1"/>
      <c r="C1001" s="8"/>
      <c r="D1001" s="9"/>
      <c r="E1001" s="1"/>
      <c r="F1001" s="49"/>
      <c r="G1001" s="5"/>
      <c r="H1001" s="10"/>
      <c r="I1001" s="5"/>
      <c r="J1001" s="1"/>
      <c r="K1001" s="1"/>
      <c r="L1001" s="1"/>
      <c r="M1001" s="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</row>
    <row r="1002" spans="1:136" ht="15" customHeight="1">
      <c r="A1002" s="1"/>
      <c r="B1002" s="1"/>
      <c r="C1002" s="8"/>
      <c r="D1002" s="9"/>
      <c r="E1002" s="1"/>
      <c r="F1002" s="49"/>
      <c r="G1002" s="5"/>
      <c r="H1002" s="10"/>
      <c r="I1002" s="5"/>
      <c r="J1002" s="1"/>
      <c r="K1002" s="1"/>
      <c r="L1002" s="1"/>
      <c r="M1002" s="2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</row>
    <row r="1003" spans="1:136" ht="15" customHeight="1">
      <c r="A1003" s="1"/>
      <c r="B1003" s="1"/>
      <c r="C1003" s="8"/>
      <c r="D1003" s="9"/>
      <c r="E1003" s="1"/>
      <c r="F1003" s="49"/>
      <c r="G1003" s="5"/>
      <c r="H1003" s="10"/>
      <c r="I1003" s="5"/>
      <c r="J1003" s="1"/>
      <c r="K1003" s="1"/>
      <c r="L1003" s="1"/>
      <c r="M1003" s="2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</row>
    <row r="1004" spans="1:136" ht="15" customHeight="1">
      <c r="A1004" s="1"/>
      <c r="B1004" s="1"/>
      <c r="C1004" s="8"/>
      <c r="D1004" s="9"/>
      <c r="E1004" s="1"/>
      <c r="F1004" s="49"/>
      <c r="G1004" s="5"/>
      <c r="H1004" s="10"/>
      <c r="I1004" s="5"/>
      <c r="J1004" s="1"/>
      <c r="K1004" s="1"/>
      <c r="L1004" s="1"/>
      <c r="M1004" s="2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</row>
    <row r="1005" spans="1:136" ht="15" customHeight="1">
      <c r="A1005" s="1"/>
      <c r="B1005" s="1"/>
      <c r="C1005" s="8"/>
      <c r="D1005" s="9"/>
      <c r="E1005" s="1"/>
      <c r="F1005" s="49"/>
      <c r="G1005" s="5"/>
      <c r="H1005" s="10"/>
      <c r="I1005" s="5"/>
      <c r="J1005" s="1"/>
      <c r="K1005" s="1"/>
      <c r="L1005" s="1"/>
      <c r="M1005" s="2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</row>
    <row r="1006" spans="1:136" ht="15" customHeight="1">
      <c r="A1006" s="1"/>
      <c r="B1006" s="1"/>
      <c r="C1006" s="8"/>
      <c r="D1006" s="9"/>
      <c r="E1006" s="1"/>
      <c r="F1006" s="49"/>
      <c r="G1006" s="5"/>
      <c r="H1006" s="10"/>
      <c r="I1006" s="5"/>
      <c r="J1006" s="1"/>
      <c r="K1006" s="1"/>
      <c r="L1006" s="1"/>
      <c r="M1006" s="2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</row>
    <row r="1007" spans="1:136" ht="15" customHeight="1">
      <c r="A1007" s="1"/>
      <c r="B1007" s="1"/>
      <c r="C1007" s="8"/>
      <c r="D1007" s="9"/>
      <c r="E1007" s="1"/>
      <c r="F1007" s="49"/>
      <c r="G1007" s="5"/>
      <c r="H1007" s="10"/>
      <c r="I1007" s="5"/>
      <c r="J1007" s="1"/>
      <c r="K1007" s="1"/>
      <c r="L1007" s="1"/>
      <c r="M1007" s="2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</row>
    <row r="1008" spans="1:136" ht="15" customHeight="1">
      <c r="A1008" s="1"/>
      <c r="B1008" s="1"/>
      <c r="C1008" s="8"/>
      <c r="D1008" s="9"/>
      <c r="E1008" s="1"/>
      <c r="F1008" s="49"/>
      <c r="G1008" s="5"/>
      <c r="H1008" s="10"/>
      <c r="I1008" s="5"/>
      <c r="J1008" s="1"/>
      <c r="K1008" s="1"/>
      <c r="L1008" s="1"/>
      <c r="M1008" s="2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</row>
    <row r="1009" spans="1:136" ht="15" customHeight="1">
      <c r="A1009" s="1"/>
      <c r="B1009" s="1"/>
      <c r="C1009" s="8"/>
      <c r="D1009" s="9"/>
      <c r="E1009" s="1"/>
      <c r="F1009" s="49"/>
      <c r="G1009" s="5"/>
      <c r="H1009" s="10"/>
      <c r="I1009" s="5"/>
      <c r="J1009" s="1"/>
      <c r="K1009" s="1"/>
      <c r="L1009" s="1"/>
      <c r="M1009" s="2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</row>
    <row r="1010" spans="1:136" ht="15" customHeight="1">
      <c r="A1010" s="1"/>
      <c r="B1010" s="1"/>
      <c r="C1010" s="8"/>
      <c r="D1010" s="9"/>
      <c r="E1010" s="1"/>
      <c r="F1010" s="49"/>
      <c r="G1010" s="5"/>
      <c r="H1010" s="10"/>
      <c r="I1010" s="5"/>
      <c r="J1010" s="1"/>
      <c r="K1010" s="1"/>
      <c r="L1010" s="1"/>
      <c r="M1010" s="2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</row>
    <row r="1011" spans="1:136" ht="15" customHeight="1">
      <c r="A1011" s="1"/>
      <c r="B1011" s="1"/>
      <c r="C1011" s="8"/>
      <c r="D1011" s="9"/>
      <c r="E1011" s="1"/>
      <c r="F1011" s="49"/>
      <c r="G1011" s="5"/>
      <c r="H1011" s="10"/>
      <c r="I1011" s="5"/>
      <c r="J1011" s="1"/>
      <c r="K1011" s="1"/>
      <c r="L1011" s="1"/>
      <c r="M1011" s="2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</row>
    <row r="1012" spans="1:136" ht="15" customHeight="1">
      <c r="A1012" s="1"/>
      <c r="B1012" s="1"/>
      <c r="C1012" s="8"/>
      <c r="D1012" s="9"/>
      <c r="E1012" s="1"/>
      <c r="F1012" s="49"/>
      <c r="G1012" s="5"/>
      <c r="H1012" s="10"/>
      <c r="I1012" s="5"/>
      <c r="J1012" s="1"/>
      <c r="K1012" s="1"/>
      <c r="L1012" s="1"/>
      <c r="M1012" s="2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</row>
    <row r="1013" spans="1:136" ht="15" customHeight="1">
      <c r="A1013" s="1"/>
      <c r="B1013" s="1"/>
      <c r="C1013" s="8"/>
      <c r="D1013" s="9"/>
      <c r="E1013" s="1"/>
      <c r="F1013" s="49"/>
      <c r="G1013" s="5"/>
      <c r="H1013" s="10"/>
      <c r="I1013" s="5"/>
      <c r="J1013" s="1"/>
      <c r="K1013" s="1"/>
      <c r="L1013" s="1"/>
      <c r="M1013" s="2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</row>
    <row r="1014" spans="1:136" ht="15" customHeight="1">
      <c r="A1014" s="1"/>
      <c r="B1014" s="1"/>
      <c r="C1014" s="8"/>
      <c r="D1014" s="9"/>
      <c r="E1014" s="1"/>
      <c r="F1014" s="49"/>
      <c r="G1014" s="5"/>
      <c r="H1014" s="10"/>
      <c r="I1014" s="5"/>
      <c r="J1014" s="1"/>
      <c r="K1014" s="1"/>
      <c r="L1014" s="1"/>
      <c r="M1014" s="2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</row>
    <row r="1015" spans="1:136" ht="15" customHeight="1">
      <c r="A1015" s="1"/>
      <c r="B1015" s="1"/>
      <c r="C1015" s="8"/>
      <c r="D1015" s="9"/>
      <c r="E1015" s="1"/>
      <c r="F1015" s="49"/>
      <c r="G1015" s="5"/>
      <c r="H1015" s="10"/>
      <c r="I1015" s="5"/>
      <c r="J1015" s="1"/>
      <c r="K1015" s="1"/>
      <c r="L1015" s="1"/>
      <c r="M1015" s="2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</row>
    <row r="1016" spans="1:136" ht="15" customHeight="1">
      <c r="A1016" s="1"/>
      <c r="B1016" s="1"/>
      <c r="C1016" s="8"/>
      <c r="D1016" s="9"/>
      <c r="E1016" s="1"/>
      <c r="F1016" s="49"/>
      <c r="G1016" s="5"/>
      <c r="H1016" s="10"/>
      <c r="I1016" s="5"/>
      <c r="J1016" s="1"/>
      <c r="K1016" s="1"/>
      <c r="L1016" s="1"/>
      <c r="M1016" s="2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</row>
    <row r="1017" spans="1:136" ht="15" customHeight="1">
      <c r="A1017" s="1"/>
      <c r="B1017" s="1"/>
      <c r="C1017" s="8"/>
      <c r="D1017" s="9"/>
      <c r="E1017" s="1"/>
      <c r="F1017" s="49"/>
      <c r="G1017" s="5"/>
      <c r="H1017" s="10"/>
      <c r="I1017" s="5"/>
      <c r="J1017" s="1"/>
      <c r="K1017" s="1"/>
      <c r="L1017" s="1"/>
      <c r="M1017" s="2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</row>
    <row r="1018" spans="1:136" ht="15" customHeight="1">
      <c r="A1018" s="1"/>
      <c r="B1018" s="1"/>
      <c r="C1018" s="8"/>
      <c r="D1018" s="9"/>
      <c r="E1018" s="1"/>
      <c r="F1018" s="49"/>
      <c r="G1018" s="5"/>
      <c r="H1018" s="10"/>
      <c r="I1018" s="5"/>
      <c r="J1018" s="1"/>
      <c r="K1018" s="1"/>
      <c r="L1018" s="1"/>
      <c r="M1018" s="2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</row>
    <row r="1019" spans="1:136" ht="15" customHeight="1">
      <c r="A1019" s="1"/>
      <c r="B1019" s="1"/>
      <c r="C1019" s="8"/>
      <c r="D1019" s="9"/>
      <c r="E1019" s="1"/>
      <c r="F1019" s="49"/>
      <c r="G1019" s="5"/>
      <c r="H1019" s="10"/>
      <c r="I1019" s="5"/>
      <c r="J1019" s="1"/>
      <c r="K1019" s="1"/>
      <c r="L1019" s="1"/>
      <c r="M1019" s="2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</row>
    <row r="1020" spans="1:136" ht="15" customHeight="1">
      <c r="A1020" s="1"/>
      <c r="B1020" s="1"/>
      <c r="C1020" s="8"/>
      <c r="D1020" s="9"/>
      <c r="E1020" s="1"/>
      <c r="F1020" s="49"/>
      <c r="G1020" s="5"/>
      <c r="H1020" s="10"/>
      <c r="I1020" s="5"/>
      <c r="J1020" s="1"/>
      <c r="K1020" s="1"/>
      <c r="L1020" s="1"/>
      <c r="M1020" s="2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</row>
    <row r="1021" spans="1:136" ht="15" customHeight="1">
      <c r="A1021" s="1"/>
      <c r="B1021" s="1"/>
      <c r="C1021" s="8"/>
      <c r="D1021" s="9"/>
      <c r="E1021" s="1"/>
      <c r="F1021" s="49"/>
      <c r="G1021" s="5"/>
      <c r="H1021" s="10"/>
      <c r="I1021" s="5"/>
      <c r="J1021" s="1"/>
      <c r="K1021" s="1"/>
      <c r="L1021" s="1"/>
      <c r="M1021" s="2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</row>
    <row r="1022" spans="1:136" ht="15" customHeight="1">
      <c r="A1022" s="1"/>
      <c r="B1022" s="1"/>
      <c r="C1022" s="8"/>
      <c r="D1022" s="9"/>
      <c r="E1022" s="1"/>
      <c r="F1022" s="49"/>
      <c r="G1022" s="5"/>
      <c r="H1022" s="10"/>
      <c r="I1022" s="5"/>
      <c r="J1022" s="1"/>
      <c r="K1022" s="1"/>
      <c r="L1022" s="1"/>
      <c r="M1022" s="2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</row>
    <row r="1023" spans="1:136" ht="15" customHeight="1">
      <c r="A1023" s="1"/>
      <c r="B1023" s="1"/>
      <c r="C1023" s="8"/>
      <c r="D1023" s="9"/>
      <c r="E1023" s="1"/>
      <c r="F1023" s="49"/>
      <c r="G1023" s="5"/>
      <c r="H1023" s="10"/>
      <c r="I1023" s="5"/>
      <c r="J1023" s="1"/>
      <c r="K1023" s="1"/>
      <c r="L1023" s="1"/>
      <c r="M1023" s="2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</row>
    <row r="1024" spans="1:136" ht="15" customHeight="1">
      <c r="A1024" s="1"/>
      <c r="B1024" s="1"/>
      <c r="C1024" s="8"/>
      <c r="D1024" s="9"/>
      <c r="E1024" s="1"/>
      <c r="F1024" s="49"/>
      <c r="G1024" s="5"/>
      <c r="H1024" s="10"/>
      <c r="I1024" s="5"/>
      <c r="J1024" s="1"/>
      <c r="K1024" s="1"/>
      <c r="L1024" s="1"/>
      <c r="M1024" s="2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</row>
    <row r="1025" spans="1:136" ht="15" customHeight="1">
      <c r="A1025" s="1"/>
      <c r="B1025" s="1"/>
      <c r="C1025" s="8"/>
      <c r="D1025" s="9"/>
      <c r="E1025" s="1"/>
      <c r="F1025" s="49"/>
      <c r="G1025" s="5"/>
      <c r="H1025" s="10"/>
      <c r="I1025" s="5"/>
      <c r="J1025" s="1"/>
      <c r="K1025" s="1"/>
      <c r="L1025" s="1"/>
      <c r="M1025" s="2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</row>
    <row r="1026" spans="1:136" ht="15" customHeight="1">
      <c r="A1026" s="1"/>
      <c r="B1026" s="1"/>
      <c r="C1026" s="8"/>
      <c r="D1026" s="9"/>
      <c r="E1026" s="1"/>
      <c r="F1026" s="49"/>
      <c r="G1026" s="5"/>
      <c r="H1026" s="10"/>
      <c r="I1026" s="5"/>
      <c r="J1026" s="1"/>
      <c r="K1026" s="1"/>
      <c r="L1026" s="1"/>
      <c r="M1026" s="2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</row>
    <row r="1027" spans="1:136" ht="15" customHeight="1">
      <c r="A1027" s="1"/>
      <c r="B1027" s="1"/>
      <c r="C1027" s="8"/>
      <c r="D1027" s="9"/>
      <c r="E1027" s="1"/>
      <c r="F1027" s="49"/>
      <c r="G1027" s="5"/>
      <c r="H1027" s="10"/>
      <c r="I1027" s="5"/>
      <c r="J1027" s="1"/>
      <c r="K1027" s="1"/>
      <c r="L1027" s="1"/>
      <c r="M1027" s="2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</row>
    <row r="1028" spans="1:136" ht="15" customHeight="1">
      <c r="A1028" s="1"/>
      <c r="B1028" s="1"/>
      <c r="C1028" s="8"/>
      <c r="D1028" s="9"/>
      <c r="E1028" s="1"/>
      <c r="F1028" s="49"/>
      <c r="G1028" s="5"/>
      <c r="H1028" s="10"/>
      <c r="I1028" s="5"/>
      <c r="J1028" s="1"/>
      <c r="K1028" s="1"/>
      <c r="L1028" s="1"/>
      <c r="M1028" s="2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</row>
    <row r="1029" spans="1:136" ht="15" customHeight="1">
      <c r="A1029" s="1"/>
      <c r="B1029" s="1"/>
      <c r="C1029" s="8"/>
      <c r="D1029" s="9"/>
      <c r="E1029" s="1"/>
      <c r="F1029" s="49"/>
      <c r="G1029" s="5"/>
      <c r="H1029" s="10"/>
      <c r="I1029" s="5"/>
      <c r="J1029" s="1"/>
      <c r="K1029" s="1"/>
      <c r="L1029" s="1"/>
      <c r="M1029" s="2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</row>
    <row r="1030" spans="1:136" ht="15" customHeight="1">
      <c r="A1030" s="1"/>
      <c r="B1030" s="1"/>
      <c r="C1030" s="8"/>
      <c r="D1030" s="9"/>
      <c r="E1030" s="1"/>
      <c r="F1030" s="49"/>
      <c r="G1030" s="5"/>
      <c r="H1030" s="10"/>
      <c r="I1030" s="5"/>
      <c r="J1030" s="1"/>
      <c r="K1030" s="1"/>
      <c r="L1030" s="1"/>
      <c r="M1030" s="2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</row>
    <row r="1031" spans="1:136" ht="15" customHeight="1">
      <c r="A1031" s="1"/>
      <c r="B1031" s="1"/>
      <c r="C1031" s="8"/>
      <c r="D1031" s="9"/>
      <c r="E1031" s="1"/>
      <c r="F1031" s="49"/>
      <c r="G1031" s="5"/>
      <c r="H1031" s="10"/>
      <c r="I1031" s="5"/>
      <c r="J1031" s="1"/>
      <c r="K1031" s="1"/>
      <c r="L1031" s="1"/>
      <c r="M1031" s="2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</row>
    <row r="1032" spans="1:136" ht="15" customHeight="1">
      <c r="A1032" s="1"/>
      <c r="B1032" s="1"/>
      <c r="C1032" s="8"/>
      <c r="D1032" s="9"/>
      <c r="E1032" s="1"/>
      <c r="F1032" s="49"/>
      <c r="G1032" s="5"/>
      <c r="H1032" s="10"/>
      <c r="I1032" s="5"/>
      <c r="J1032" s="1"/>
      <c r="K1032" s="1"/>
      <c r="L1032" s="1"/>
      <c r="M1032" s="2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</row>
    <row r="1033" spans="1:136" ht="15" customHeight="1">
      <c r="A1033" s="1"/>
      <c r="B1033" s="1"/>
      <c r="C1033" s="8"/>
      <c r="D1033" s="9"/>
      <c r="E1033" s="1"/>
      <c r="F1033" s="49"/>
      <c r="G1033" s="5"/>
      <c r="H1033" s="10"/>
      <c r="I1033" s="5"/>
      <c r="J1033" s="1"/>
      <c r="K1033" s="1"/>
      <c r="L1033" s="1"/>
      <c r="M1033" s="2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</row>
    <row r="1034" spans="1:136" ht="15" customHeight="1">
      <c r="A1034" s="1"/>
      <c r="B1034" s="1"/>
      <c r="C1034" s="8"/>
      <c r="D1034" s="9"/>
      <c r="E1034" s="1"/>
      <c r="F1034" s="49"/>
      <c r="G1034" s="5"/>
      <c r="H1034" s="10"/>
      <c r="I1034" s="5"/>
      <c r="J1034" s="1"/>
      <c r="K1034" s="1"/>
      <c r="L1034" s="1"/>
      <c r="M1034" s="2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</row>
    <row r="1035" spans="1:136" ht="15" customHeight="1">
      <c r="A1035" s="1"/>
      <c r="B1035" s="1"/>
      <c r="C1035" s="8"/>
      <c r="D1035" s="9"/>
      <c r="E1035" s="1"/>
      <c r="F1035" s="49"/>
      <c r="G1035" s="5"/>
      <c r="H1035" s="10"/>
      <c r="I1035" s="5"/>
      <c r="J1035" s="1"/>
      <c r="K1035" s="1"/>
      <c r="L1035" s="1"/>
      <c r="M1035" s="2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</row>
    <row r="1036" spans="1:136" ht="15" customHeight="1">
      <c r="A1036" s="1"/>
      <c r="B1036" s="1"/>
      <c r="C1036" s="8"/>
      <c r="D1036" s="9"/>
      <c r="E1036" s="1"/>
      <c r="F1036" s="49"/>
      <c r="G1036" s="5"/>
      <c r="H1036" s="10"/>
      <c r="I1036" s="5"/>
      <c r="J1036" s="1"/>
      <c r="K1036" s="1"/>
      <c r="L1036" s="1"/>
      <c r="M1036" s="2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</row>
    <row r="1037" spans="1:136" ht="15" customHeight="1">
      <c r="A1037" s="1"/>
      <c r="B1037" s="1"/>
      <c r="C1037" s="8"/>
      <c r="D1037" s="9"/>
      <c r="E1037" s="1"/>
      <c r="F1037" s="49"/>
      <c r="G1037" s="5"/>
      <c r="H1037" s="10"/>
      <c r="I1037" s="5"/>
      <c r="J1037" s="1"/>
      <c r="K1037" s="1"/>
      <c r="L1037" s="1"/>
      <c r="M1037" s="2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</row>
    <row r="1038" spans="1:136" ht="15" customHeight="1">
      <c r="A1038" s="1"/>
      <c r="B1038" s="1"/>
      <c r="C1038" s="8"/>
      <c r="D1038" s="9"/>
      <c r="E1038" s="1"/>
      <c r="F1038" s="49"/>
      <c r="G1038" s="5"/>
      <c r="H1038" s="10"/>
      <c r="I1038" s="5"/>
      <c r="J1038" s="1"/>
      <c r="K1038" s="1"/>
      <c r="L1038" s="1"/>
      <c r="M1038" s="2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</row>
    <row r="1039" spans="1:136" ht="15" customHeight="1">
      <c r="A1039" s="1"/>
      <c r="B1039" s="1"/>
      <c r="C1039" s="8"/>
      <c r="D1039" s="9"/>
      <c r="E1039" s="1"/>
      <c r="F1039" s="49"/>
      <c r="G1039" s="5"/>
      <c r="H1039" s="10"/>
      <c r="I1039" s="5"/>
      <c r="J1039" s="1"/>
      <c r="K1039" s="1"/>
      <c r="L1039" s="1"/>
      <c r="M1039" s="2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</row>
    <row r="1040" spans="1:136" ht="15" customHeight="1">
      <c r="A1040" s="1"/>
      <c r="B1040" s="1"/>
      <c r="C1040" s="8"/>
      <c r="D1040" s="9"/>
      <c r="E1040" s="1"/>
      <c r="F1040" s="49"/>
      <c r="G1040" s="5"/>
      <c r="H1040" s="10"/>
      <c r="I1040" s="5"/>
      <c r="J1040" s="1"/>
      <c r="K1040" s="1"/>
      <c r="L1040" s="1"/>
      <c r="M1040" s="2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</row>
    <row r="1041" spans="1:136" ht="15" customHeight="1">
      <c r="A1041" s="1"/>
      <c r="B1041" s="1"/>
      <c r="C1041" s="8"/>
      <c r="D1041" s="9"/>
      <c r="E1041" s="1"/>
      <c r="F1041" s="49"/>
      <c r="G1041" s="5"/>
      <c r="H1041" s="10"/>
      <c r="I1041" s="5"/>
      <c r="J1041" s="1"/>
      <c r="K1041" s="1"/>
      <c r="L1041" s="1"/>
      <c r="M1041" s="2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</row>
    <row r="1042" spans="1:136" ht="15" customHeight="1">
      <c r="A1042" s="1"/>
      <c r="B1042" s="1"/>
      <c r="C1042" s="8"/>
      <c r="D1042" s="9"/>
      <c r="E1042" s="1"/>
      <c r="F1042" s="49"/>
      <c r="G1042" s="5"/>
      <c r="H1042" s="10"/>
      <c r="I1042" s="5"/>
      <c r="J1042" s="1"/>
      <c r="K1042" s="1"/>
      <c r="L1042" s="1"/>
      <c r="M1042" s="2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</row>
    <row r="1043" spans="1:136" ht="15" customHeight="1">
      <c r="A1043" s="1"/>
      <c r="B1043" s="1"/>
      <c r="C1043" s="8"/>
      <c r="D1043" s="9"/>
      <c r="E1043" s="1"/>
      <c r="F1043" s="49"/>
      <c r="G1043" s="5"/>
      <c r="H1043" s="10"/>
      <c r="I1043" s="5"/>
      <c r="J1043" s="1"/>
      <c r="K1043" s="1"/>
      <c r="L1043" s="1"/>
      <c r="M1043" s="2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</row>
    <row r="1044" spans="1:136" ht="15" customHeight="1">
      <c r="A1044" s="1"/>
      <c r="B1044" s="1"/>
      <c r="C1044" s="8"/>
      <c r="D1044" s="9"/>
      <c r="E1044" s="1"/>
      <c r="F1044" s="49"/>
      <c r="G1044" s="5"/>
      <c r="H1044" s="10"/>
      <c r="I1044" s="5"/>
      <c r="J1044" s="1"/>
      <c r="K1044" s="1"/>
      <c r="L1044" s="1"/>
      <c r="M1044" s="2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</row>
    <row r="1045" spans="1:136" ht="15" customHeight="1">
      <c r="A1045" s="1"/>
      <c r="B1045" s="1"/>
      <c r="C1045" s="8"/>
      <c r="D1045" s="9"/>
      <c r="E1045" s="1"/>
      <c r="F1045" s="49"/>
      <c r="G1045" s="5"/>
      <c r="H1045" s="10"/>
      <c r="I1045" s="5"/>
      <c r="J1045" s="1"/>
      <c r="K1045" s="1"/>
      <c r="L1045" s="1"/>
      <c r="M1045" s="2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</row>
    <row r="1046" spans="1:136" ht="15" customHeight="1">
      <c r="A1046" s="1"/>
      <c r="B1046" s="1"/>
      <c r="C1046" s="8"/>
      <c r="D1046" s="9"/>
      <c r="E1046" s="1"/>
      <c r="F1046" s="49"/>
      <c r="G1046" s="5"/>
      <c r="H1046" s="10"/>
      <c r="I1046" s="5"/>
      <c r="J1046" s="1"/>
      <c r="K1046" s="1"/>
      <c r="L1046" s="1"/>
      <c r="M1046" s="2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</row>
    <row r="1047" spans="1:136" ht="15" customHeight="1">
      <c r="A1047" s="1"/>
      <c r="B1047" s="1"/>
      <c r="C1047" s="8"/>
      <c r="D1047" s="9"/>
      <c r="E1047" s="1"/>
      <c r="F1047" s="49"/>
      <c r="G1047" s="5"/>
      <c r="H1047" s="10"/>
      <c r="I1047" s="5"/>
      <c r="J1047" s="1"/>
      <c r="K1047" s="1"/>
      <c r="L1047" s="1"/>
      <c r="M1047" s="2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</row>
    <row r="1048" spans="1:136" ht="15" customHeight="1">
      <c r="A1048" s="1"/>
      <c r="B1048" s="1"/>
      <c r="C1048" s="8"/>
      <c r="D1048" s="9"/>
      <c r="E1048" s="1"/>
      <c r="F1048" s="49"/>
      <c r="G1048" s="5"/>
      <c r="H1048" s="10"/>
      <c r="I1048" s="5"/>
      <c r="J1048" s="1"/>
      <c r="K1048" s="1"/>
      <c r="L1048" s="1"/>
      <c r="M1048" s="2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</row>
    <row r="1049" spans="1:136" ht="15" customHeight="1">
      <c r="A1049" s="1"/>
      <c r="B1049" s="1"/>
      <c r="C1049" s="8"/>
      <c r="D1049" s="9"/>
      <c r="E1049" s="1"/>
      <c r="F1049" s="49"/>
      <c r="G1049" s="5"/>
      <c r="H1049" s="10"/>
      <c r="I1049" s="5"/>
      <c r="J1049" s="1"/>
      <c r="K1049" s="1"/>
      <c r="L1049" s="1"/>
      <c r="M1049" s="2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</row>
    <row r="1050" spans="1:136" ht="15" customHeight="1">
      <c r="A1050" s="1"/>
      <c r="B1050" s="1"/>
      <c r="C1050" s="8"/>
      <c r="D1050" s="9"/>
      <c r="E1050" s="1"/>
      <c r="F1050" s="49"/>
      <c r="G1050" s="5"/>
      <c r="H1050" s="10"/>
      <c r="I1050" s="5"/>
      <c r="J1050" s="1"/>
      <c r="K1050" s="1"/>
      <c r="L1050" s="1"/>
      <c r="M1050" s="2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</row>
    <row r="1051" spans="1:136" ht="15" customHeight="1">
      <c r="A1051" s="1"/>
      <c r="B1051" s="1"/>
      <c r="C1051" s="8"/>
      <c r="D1051" s="9"/>
      <c r="E1051" s="1"/>
      <c r="F1051" s="49"/>
      <c r="G1051" s="5"/>
      <c r="H1051" s="10"/>
      <c r="I1051" s="5"/>
      <c r="J1051" s="1"/>
      <c r="K1051" s="1"/>
      <c r="L1051" s="1"/>
      <c r="M1051" s="2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</row>
    <row r="1052" spans="1:136" ht="15" customHeight="1">
      <c r="A1052" s="1"/>
      <c r="B1052" s="1"/>
      <c r="C1052" s="8"/>
      <c r="D1052" s="9"/>
      <c r="E1052" s="1"/>
      <c r="F1052" s="49"/>
      <c r="G1052" s="5"/>
      <c r="H1052" s="10"/>
      <c r="I1052" s="5"/>
      <c r="J1052" s="1"/>
      <c r="K1052" s="1"/>
      <c r="L1052" s="1"/>
      <c r="M1052" s="2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</row>
    <row r="1053" spans="1:136" ht="15" customHeight="1">
      <c r="A1053" s="1"/>
      <c r="B1053" s="1"/>
      <c r="C1053" s="8"/>
      <c r="D1053" s="9"/>
      <c r="E1053" s="1"/>
      <c r="F1053" s="49"/>
      <c r="G1053" s="5"/>
      <c r="H1053" s="10"/>
      <c r="I1053" s="5"/>
      <c r="J1053" s="1"/>
      <c r="K1053" s="1"/>
      <c r="L1053" s="1"/>
      <c r="M1053" s="2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</row>
    <row r="1054" spans="1:136" ht="15" customHeight="1">
      <c r="A1054" s="1"/>
      <c r="B1054" s="1"/>
      <c r="C1054" s="8"/>
      <c r="D1054" s="9"/>
      <c r="E1054" s="1"/>
      <c r="F1054" s="49"/>
      <c r="G1054" s="5"/>
      <c r="H1054" s="10"/>
      <c r="I1054" s="5"/>
      <c r="J1054" s="1"/>
      <c r="K1054" s="1"/>
      <c r="L1054" s="1"/>
      <c r="M1054" s="2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</row>
    <row r="1055" spans="1:136" ht="15" customHeight="1">
      <c r="A1055" s="1"/>
      <c r="B1055" s="1"/>
      <c r="C1055" s="8"/>
      <c r="D1055" s="9"/>
      <c r="E1055" s="1"/>
      <c r="F1055" s="49"/>
      <c r="G1055" s="5"/>
      <c r="H1055" s="10"/>
      <c r="I1055" s="5"/>
      <c r="J1055" s="1"/>
      <c r="K1055" s="1"/>
      <c r="L1055" s="1"/>
      <c r="M1055" s="2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</row>
    <row r="1056" spans="1:136" ht="15" customHeight="1">
      <c r="A1056" s="1"/>
      <c r="B1056" s="1"/>
      <c r="C1056" s="8"/>
      <c r="D1056" s="9"/>
      <c r="E1056" s="1"/>
      <c r="F1056" s="49"/>
      <c r="G1056" s="5"/>
      <c r="H1056" s="10"/>
      <c r="I1056" s="5"/>
      <c r="J1056" s="1"/>
      <c r="K1056" s="1"/>
      <c r="L1056" s="1"/>
      <c r="M1056" s="2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</row>
    <row r="1057" spans="1:136" ht="15" customHeight="1">
      <c r="A1057" s="1"/>
      <c r="B1057" s="1"/>
      <c r="C1057" s="8"/>
      <c r="D1057" s="9"/>
      <c r="E1057" s="1"/>
      <c r="F1057" s="49"/>
      <c r="G1057" s="5"/>
      <c r="H1057" s="10"/>
      <c r="I1057" s="5"/>
      <c r="J1057" s="1"/>
      <c r="K1057" s="1"/>
      <c r="L1057" s="1"/>
      <c r="M1057" s="2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</row>
    <row r="1058" spans="1:136" ht="15" customHeight="1">
      <c r="A1058" s="1"/>
      <c r="B1058" s="1"/>
      <c r="C1058" s="8"/>
      <c r="D1058" s="9"/>
      <c r="E1058" s="1"/>
      <c r="F1058" s="49"/>
      <c r="G1058" s="5"/>
      <c r="H1058" s="10"/>
      <c r="I1058" s="5"/>
      <c r="J1058" s="1"/>
      <c r="K1058" s="1"/>
      <c r="L1058" s="1"/>
      <c r="M1058" s="2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</row>
    <row r="1059" spans="1:136" ht="15" customHeight="1">
      <c r="A1059" s="1"/>
      <c r="B1059" s="1"/>
      <c r="C1059" s="8"/>
      <c r="D1059" s="9"/>
      <c r="E1059" s="1"/>
      <c r="F1059" s="49"/>
      <c r="G1059" s="5"/>
      <c r="H1059" s="10"/>
      <c r="I1059" s="5"/>
      <c r="J1059" s="1"/>
      <c r="K1059" s="1"/>
      <c r="L1059" s="1"/>
      <c r="M1059" s="2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</row>
    <row r="1060" spans="1:136" ht="15" customHeight="1">
      <c r="A1060" s="1"/>
      <c r="B1060" s="1"/>
      <c r="C1060" s="8"/>
      <c r="D1060" s="9"/>
      <c r="E1060" s="1"/>
      <c r="F1060" s="49"/>
      <c r="G1060" s="5"/>
      <c r="H1060" s="10"/>
      <c r="I1060" s="5"/>
      <c r="J1060" s="1"/>
      <c r="K1060" s="1"/>
      <c r="L1060" s="1"/>
      <c r="M1060" s="2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</row>
    <row r="1061" spans="1:136" ht="15" customHeight="1">
      <c r="A1061" s="1"/>
      <c r="B1061" s="1"/>
      <c r="C1061" s="8"/>
      <c r="D1061" s="9"/>
      <c r="E1061" s="1"/>
      <c r="F1061" s="49"/>
      <c r="G1061" s="5"/>
      <c r="H1061" s="10"/>
      <c r="I1061" s="5"/>
      <c r="J1061" s="1"/>
      <c r="K1061" s="1"/>
      <c r="L1061" s="1"/>
      <c r="M1061" s="2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</row>
    <row r="1062" spans="1:136" ht="15" customHeight="1">
      <c r="A1062" s="1"/>
      <c r="B1062" s="1"/>
      <c r="C1062" s="8"/>
      <c r="D1062" s="9"/>
      <c r="E1062" s="1"/>
      <c r="F1062" s="49"/>
      <c r="G1062" s="5"/>
      <c r="H1062" s="10"/>
      <c r="I1062" s="5"/>
      <c r="J1062" s="1"/>
      <c r="K1062" s="1"/>
      <c r="L1062" s="1"/>
      <c r="M1062" s="2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</row>
    <row r="1063" spans="1:136" ht="15" customHeight="1">
      <c r="A1063" s="1"/>
      <c r="B1063" s="1"/>
      <c r="C1063" s="8"/>
      <c r="D1063" s="9"/>
      <c r="E1063" s="1"/>
      <c r="F1063" s="49"/>
      <c r="G1063" s="5"/>
      <c r="H1063" s="10"/>
      <c r="I1063" s="5"/>
      <c r="J1063" s="1"/>
      <c r="K1063" s="1"/>
      <c r="L1063" s="1"/>
      <c r="M1063" s="2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</row>
    <row r="1064" spans="1:136" ht="15" customHeight="1">
      <c r="A1064" s="1"/>
      <c r="B1064" s="1"/>
      <c r="C1064" s="8"/>
      <c r="D1064" s="9"/>
      <c r="E1064" s="1"/>
      <c r="F1064" s="49"/>
      <c r="G1064" s="5"/>
      <c r="H1064" s="10"/>
      <c r="I1064" s="5"/>
      <c r="J1064" s="1"/>
      <c r="K1064" s="1"/>
      <c r="L1064" s="1"/>
      <c r="M1064" s="2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</row>
    <row r="1065" spans="1:136" ht="15" customHeight="1">
      <c r="A1065" s="1"/>
      <c r="B1065" s="1"/>
      <c r="C1065" s="8"/>
      <c r="D1065" s="9"/>
      <c r="E1065" s="1"/>
      <c r="F1065" s="49"/>
      <c r="G1065" s="5"/>
      <c r="H1065" s="10"/>
      <c r="I1065" s="5"/>
      <c r="J1065" s="1"/>
      <c r="K1065" s="1"/>
      <c r="L1065" s="1"/>
      <c r="M1065" s="2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</row>
    <row r="1066" spans="1:136" ht="15" customHeight="1">
      <c r="A1066" s="1"/>
      <c r="B1066" s="1"/>
      <c r="C1066" s="8"/>
      <c r="D1066" s="9"/>
      <c r="E1066" s="1"/>
      <c r="F1066" s="49"/>
      <c r="G1066" s="5"/>
      <c r="H1066" s="10"/>
      <c r="I1066" s="5"/>
      <c r="J1066" s="1"/>
      <c r="K1066" s="1"/>
      <c r="L1066" s="1"/>
      <c r="M1066" s="2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</row>
    <row r="1067" spans="1:136" ht="15" customHeight="1">
      <c r="A1067" s="1"/>
      <c r="B1067" s="1"/>
      <c r="C1067" s="8"/>
      <c r="D1067" s="9"/>
      <c r="E1067" s="1"/>
      <c r="F1067" s="49"/>
      <c r="G1067" s="5"/>
      <c r="H1067" s="10"/>
      <c r="I1067" s="5"/>
      <c r="J1067" s="1"/>
      <c r="K1067" s="1"/>
      <c r="L1067" s="1"/>
      <c r="M1067" s="2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</row>
    <row r="1068" spans="1:136" ht="15" customHeight="1">
      <c r="A1068" s="1"/>
      <c r="B1068" s="1"/>
      <c r="C1068" s="8"/>
      <c r="D1068" s="9"/>
      <c r="E1068" s="1"/>
      <c r="F1068" s="49"/>
      <c r="G1068" s="5"/>
      <c r="H1068" s="10"/>
      <c r="I1068" s="5"/>
      <c r="J1068" s="1"/>
      <c r="K1068" s="1"/>
      <c r="L1068" s="1"/>
      <c r="M1068" s="2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</row>
    <row r="1069" spans="1:136" ht="15" customHeight="1">
      <c r="A1069" s="1"/>
      <c r="B1069" s="1"/>
      <c r="C1069" s="8"/>
      <c r="D1069" s="9"/>
      <c r="E1069" s="1"/>
      <c r="F1069" s="49"/>
      <c r="G1069" s="5"/>
      <c r="H1069" s="10"/>
      <c r="I1069" s="5"/>
      <c r="J1069" s="1"/>
      <c r="K1069" s="1"/>
      <c r="L1069" s="1"/>
      <c r="M1069" s="2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</row>
    <row r="1070" spans="1:136" ht="15" customHeight="1">
      <c r="A1070" s="1"/>
      <c r="B1070" s="1"/>
      <c r="C1070" s="8"/>
      <c r="D1070" s="9"/>
      <c r="E1070" s="1"/>
      <c r="F1070" s="49"/>
      <c r="G1070" s="5"/>
      <c r="H1070" s="10"/>
      <c r="I1070" s="5"/>
      <c r="J1070" s="1"/>
      <c r="K1070" s="1"/>
      <c r="L1070" s="1"/>
      <c r="M1070" s="2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</row>
    <row r="1071" spans="1:136" ht="15" customHeight="1">
      <c r="A1071" s="1"/>
      <c r="B1071" s="1"/>
      <c r="C1071" s="8"/>
      <c r="D1071" s="9"/>
      <c r="E1071" s="1"/>
      <c r="F1071" s="49"/>
      <c r="G1071" s="5"/>
      <c r="H1071" s="10"/>
      <c r="I1071" s="5"/>
      <c r="J1071" s="1"/>
      <c r="K1071" s="1"/>
      <c r="L1071" s="1"/>
      <c r="M1071" s="2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</row>
    <row r="1072" spans="1:136" ht="15" customHeight="1">
      <c r="A1072" s="1"/>
      <c r="B1072" s="1"/>
      <c r="C1072" s="8"/>
      <c r="D1072" s="9"/>
      <c r="E1072" s="1"/>
      <c r="F1072" s="49"/>
      <c r="G1072" s="5"/>
      <c r="H1072" s="10"/>
      <c r="I1072" s="5"/>
      <c r="J1072" s="1"/>
      <c r="K1072" s="1"/>
      <c r="L1072" s="1"/>
      <c r="M1072" s="2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</row>
    <row r="1073" spans="1:136" ht="15" customHeight="1">
      <c r="A1073" s="1"/>
      <c r="B1073" s="1"/>
      <c r="C1073" s="8"/>
      <c r="D1073" s="9"/>
      <c r="E1073" s="1"/>
      <c r="F1073" s="49"/>
      <c r="G1073" s="5"/>
      <c r="H1073" s="10"/>
      <c r="I1073" s="5"/>
      <c r="J1073" s="1"/>
      <c r="K1073" s="1"/>
      <c r="L1073" s="1"/>
      <c r="M1073" s="2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</row>
    <row r="1074" spans="1:136" ht="15" customHeight="1">
      <c r="A1074" s="1"/>
      <c r="B1074" s="1"/>
      <c r="C1074" s="8"/>
      <c r="D1074" s="9"/>
      <c r="E1074" s="1"/>
      <c r="F1074" s="49"/>
      <c r="G1074" s="5"/>
      <c r="H1074" s="10"/>
      <c r="I1074" s="5"/>
      <c r="J1074" s="1"/>
      <c r="K1074" s="1"/>
      <c r="L1074" s="1"/>
      <c r="M1074" s="2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</row>
    <row r="1075" spans="1:136" ht="15" customHeight="1">
      <c r="A1075" s="1"/>
      <c r="B1075" s="1"/>
      <c r="C1075" s="8"/>
      <c r="D1075" s="9"/>
      <c r="E1075" s="1"/>
      <c r="F1075" s="49"/>
      <c r="G1075" s="5"/>
      <c r="H1075" s="10"/>
      <c r="I1075" s="5"/>
      <c r="J1075" s="1"/>
      <c r="K1075" s="1"/>
      <c r="L1075" s="1"/>
      <c r="M1075" s="2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</row>
    <row r="1076" spans="1:136" ht="15" customHeight="1">
      <c r="A1076" s="1"/>
      <c r="B1076" s="1"/>
      <c r="C1076" s="8"/>
      <c r="D1076" s="9"/>
      <c r="E1076" s="1"/>
      <c r="F1076" s="49"/>
      <c r="G1076" s="5"/>
      <c r="H1076" s="10"/>
      <c r="I1076" s="5"/>
      <c r="J1076" s="1"/>
      <c r="K1076" s="1"/>
      <c r="L1076" s="1"/>
      <c r="M1076" s="2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</row>
    <row r="1077" spans="1:136" ht="15" customHeight="1">
      <c r="A1077" s="1"/>
      <c r="B1077" s="1"/>
      <c r="C1077" s="8"/>
      <c r="D1077" s="9"/>
      <c r="E1077" s="1"/>
      <c r="F1077" s="49"/>
      <c r="G1077" s="5"/>
      <c r="H1077" s="10"/>
      <c r="I1077" s="5"/>
      <c r="J1077" s="1"/>
      <c r="K1077" s="1"/>
      <c r="L1077" s="1"/>
      <c r="M1077" s="2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</row>
    <row r="1078" spans="1:136" ht="15" customHeight="1">
      <c r="A1078" s="1"/>
      <c r="B1078" s="1"/>
      <c r="C1078" s="8"/>
      <c r="D1078" s="9"/>
      <c r="E1078" s="1"/>
      <c r="F1078" s="49"/>
      <c r="G1078" s="5"/>
      <c r="H1078" s="10"/>
      <c r="I1078" s="5"/>
      <c r="J1078" s="1"/>
      <c r="K1078" s="1"/>
      <c r="L1078" s="1"/>
      <c r="M1078" s="2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</row>
    <row r="1079" spans="1:136" ht="15" customHeight="1">
      <c r="A1079" s="1"/>
      <c r="B1079" s="1"/>
      <c r="C1079" s="8"/>
      <c r="D1079" s="9"/>
      <c r="E1079" s="1"/>
      <c r="F1079" s="49"/>
      <c r="G1079" s="5"/>
      <c r="H1079" s="10"/>
      <c r="I1079" s="5"/>
      <c r="J1079" s="1"/>
      <c r="K1079" s="1"/>
      <c r="L1079" s="1"/>
      <c r="M1079" s="2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</row>
    <row r="1080" spans="1:136" ht="15" customHeight="1">
      <c r="A1080" s="1"/>
      <c r="B1080" s="1"/>
      <c r="C1080" s="8"/>
      <c r="D1080" s="9"/>
      <c r="E1080" s="1"/>
      <c r="F1080" s="49"/>
      <c r="G1080" s="5"/>
      <c r="H1080" s="10"/>
      <c r="I1080" s="5"/>
      <c r="J1080" s="1"/>
      <c r="K1080" s="1"/>
      <c r="L1080" s="1"/>
      <c r="M1080" s="2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</row>
    <row r="1081" spans="1:136" ht="15" customHeight="1">
      <c r="A1081" s="1"/>
      <c r="B1081" s="1"/>
      <c r="C1081" s="8"/>
      <c r="D1081" s="9"/>
      <c r="E1081" s="1"/>
      <c r="F1081" s="49"/>
      <c r="G1081" s="5"/>
      <c r="H1081" s="10"/>
      <c r="I1081" s="5"/>
      <c r="J1081" s="1"/>
      <c r="K1081" s="1"/>
      <c r="L1081" s="1"/>
      <c r="M1081" s="2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</row>
    <row r="1082" spans="1:136" ht="15" customHeight="1">
      <c r="A1082" s="1"/>
      <c r="B1082" s="1"/>
      <c r="C1082" s="8"/>
      <c r="D1082" s="9"/>
      <c r="E1082" s="1"/>
      <c r="F1082" s="49"/>
      <c r="G1082" s="5"/>
      <c r="H1082" s="10"/>
      <c r="I1082" s="5"/>
      <c r="J1082" s="1"/>
      <c r="K1082" s="1"/>
      <c r="L1082" s="1"/>
      <c r="M1082" s="2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</row>
    <row r="1083" spans="1:136" ht="15" customHeight="1">
      <c r="A1083" s="1"/>
      <c r="B1083" s="1"/>
      <c r="C1083" s="8"/>
      <c r="D1083" s="9"/>
      <c r="E1083" s="1"/>
      <c r="F1083" s="49"/>
      <c r="G1083" s="5"/>
      <c r="H1083" s="10"/>
      <c r="I1083" s="5"/>
      <c r="J1083" s="1"/>
      <c r="K1083" s="1"/>
      <c r="L1083" s="1"/>
      <c r="M1083" s="2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</row>
    <row r="1084" spans="1:136" ht="15" customHeight="1">
      <c r="A1084" s="1"/>
      <c r="B1084" s="1"/>
      <c r="C1084" s="8"/>
      <c r="D1084" s="9"/>
      <c r="E1084" s="1"/>
      <c r="F1084" s="49"/>
      <c r="G1084" s="5"/>
      <c r="H1084" s="10"/>
      <c r="I1084" s="5"/>
      <c r="J1084" s="1"/>
      <c r="K1084" s="1"/>
      <c r="L1084" s="1"/>
      <c r="M1084" s="2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</row>
    <row r="1085" spans="1:136" ht="15" customHeight="1">
      <c r="A1085" s="1"/>
      <c r="B1085" s="1"/>
      <c r="C1085" s="8"/>
      <c r="D1085" s="9"/>
      <c r="E1085" s="1"/>
      <c r="F1085" s="49"/>
      <c r="G1085" s="5"/>
      <c r="H1085" s="10"/>
      <c r="I1085" s="5"/>
      <c r="J1085" s="1"/>
      <c r="K1085" s="1"/>
      <c r="L1085" s="1"/>
      <c r="M1085" s="2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</row>
    <row r="1086" spans="1:136" ht="15" customHeight="1">
      <c r="A1086" s="1"/>
      <c r="B1086" s="1"/>
      <c r="C1086" s="8"/>
      <c r="D1086" s="9"/>
      <c r="E1086" s="1"/>
      <c r="F1086" s="49"/>
      <c r="G1086" s="5"/>
      <c r="H1086" s="10"/>
      <c r="I1086" s="5"/>
      <c r="J1086" s="1"/>
      <c r="K1086" s="1"/>
      <c r="L1086" s="1"/>
      <c r="M1086" s="2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</row>
    <row r="1087" spans="1:136" ht="15" customHeight="1">
      <c r="A1087" s="1"/>
      <c r="B1087" s="1"/>
      <c r="C1087" s="8"/>
      <c r="D1087" s="9"/>
      <c r="E1087" s="1"/>
      <c r="F1087" s="49"/>
      <c r="G1087" s="5"/>
      <c r="H1087" s="10"/>
      <c r="I1087" s="5"/>
      <c r="J1087" s="1"/>
      <c r="K1087" s="1"/>
      <c r="L1087" s="1"/>
      <c r="M1087" s="2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</row>
    <row r="1088" spans="1:136" ht="15" customHeight="1">
      <c r="A1088" s="1"/>
      <c r="B1088" s="1"/>
      <c r="C1088" s="8"/>
      <c r="D1088" s="9"/>
      <c r="E1088" s="1"/>
      <c r="F1088" s="49"/>
      <c r="G1088" s="5"/>
      <c r="H1088" s="10"/>
      <c r="I1088" s="5"/>
      <c r="J1088" s="1"/>
      <c r="K1088" s="1"/>
      <c r="L1088" s="1"/>
      <c r="M1088" s="2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</row>
    <row r="1089" spans="1:136" ht="15" customHeight="1">
      <c r="A1089" s="1"/>
      <c r="B1089" s="1"/>
      <c r="C1089" s="8"/>
      <c r="D1089" s="9"/>
      <c r="E1089" s="1"/>
      <c r="F1089" s="49"/>
      <c r="G1089" s="5"/>
      <c r="H1089" s="10"/>
      <c r="I1089" s="5"/>
      <c r="J1089" s="1"/>
      <c r="K1089" s="1"/>
      <c r="L1089" s="1"/>
      <c r="M1089" s="2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</row>
    <row r="1090" spans="1:136" ht="15" customHeight="1">
      <c r="A1090" s="1"/>
      <c r="B1090" s="1"/>
      <c r="C1090" s="8"/>
      <c r="D1090" s="9"/>
      <c r="E1090" s="1"/>
      <c r="F1090" s="49"/>
      <c r="G1090" s="5"/>
      <c r="H1090" s="10"/>
      <c r="I1090" s="5"/>
      <c r="J1090" s="1"/>
      <c r="K1090" s="1"/>
      <c r="L1090" s="1"/>
      <c r="M1090" s="2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</row>
    <row r="1091" spans="1:136" ht="15" customHeight="1">
      <c r="A1091" s="1"/>
      <c r="B1091" s="1"/>
      <c r="C1091" s="8"/>
      <c r="D1091" s="9"/>
      <c r="E1091" s="1"/>
      <c r="F1091" s="49"/>
      <c r="G1091" s="5"/>
      <c r="H1091" s="10"/>
      <c r="I1091" s="5"/>
      <c r="J1091" s="1"/>
      <c r="K1091" s="1"/>
      <c r="L1091" s="1"/>
      <c r="M1091" s="2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</row>
    <row r="1092" spans="1:136" ht="15" customHeight="1">
      <c r="A1092" s="1"/>
      <c r="B1092" s="1"/>
      <c r="C1092" s="8"/>
      <c r="D1092" s="9"/>
      <c r="E1092" s="1"/>
      <c r="F1092" s="49"/>
      <c r="G1092" s="5"/>
      <c r="H1092" s="10"/>
      <c r="I1092" s="5"/>
      <c r="J1092" s="1"/>
      <c r="K1092" s="1"/>
      <c r="L1092" s="1"/>
      <c r="M1092" s="2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</row>
    <row r="1093" spans="1:136" ht="15" customHeight="1">
      <c r="A1093" s="1"/>
      <c r="B1093" s="1"/>
      <c r="C1093" s="8"/>
      <c r="D1093" s="9"/>
      <c r="E1093" s="1"/>
      <c r="F1093" s="49"/>
      <c r="G1093" s="5"/>
      <c r="H1093" s="10"/>
      <c r="I1093" s="5"/>
      <c r="J1093" s="1"/>
      <c r="K1093" s="1"/>
      <c r="L1093" s="1"/>
      <c r="M1093" s="2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</row>
    <row r="1094" spans="1:136" ht="15" customHeight="1">
      <c r="A1094" s="1"/>
      <c r="B1094" s="1"/>
      <c r="C1094" s="8"/>
      <c r="D1094" s="9"/>
      <c r="E1094" s="1"/>
      <c r="F1094" s="49"/>
      <c r="G1094" s="5"/>
      <c r="H1094" s="10"/>
      <c r="I1094" s="5"/>
      <c r="J1094" s="1"/>
      <c r="K1094" s="1"/>
      <c r="L1094" s="1"/>
      <c r="M1094" s="2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</row>
    <row r="1095" spans="1:136" ht="15" customHeight="1">
      <c r="A1095" s="1"/>
      <c r="B1095" s="1"/>
      <c r="C1095" s="8"/>
      <c r="D1095" s="9"/>
      <c r="E1095" s="1"/>
      <c r="F1095" s="49"/>
      <c r="G1095" s="5"/>
      <c r="H1095" s="10"/>
      <c r="I1095" s="5"/>
      <c r="J1095" s="1"/>
      <c r="K1095" s="1"/>
      <c r="L1095" s="1"/>
      <c r="M1095" s="2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</row>
    <row r="1096" spans="1:136" ht="15" customHeight="1">
      <c r="A1096" s="1"/>
      <c r="B1096" s="1"/>
      <c r="C1096" s="8"/>
      <c r="D1096" s="9"/>
      <c r="E1096" s="1"/>
      <c r="F1096" s="49"/>
      <c r="G1096" s="5"/>
      <c r="H1096" s="10"/>
      <c r="I1096" s="5"/>
      <c r="J1096" s="1"/>
      <c r="K1096" s="1"/>
      <c r="L1096" s="1"/>
      <c r="M1096" s="2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</row>
    <row r="1097" spans="1:136" ht="15" customHeight="1">
      <c r="A1097" s="1"/>
      <c r="B1097" s="1"/>
      <c r="C1097" s="8"/>
      <c r="D1097" s="9"/>
      <c r="E1097" s="1"/>
      <c r="F1097" s="49"/>
      <c r="G1097" s="5"/>
      <c r="H1097" s="10"/>
      <c r="I1097" s="5"/>
      <c r="J1097" s="1"/>
      <c r="K1097" s="1"/>
      <c r="L1097" s="1"/>
      <c r="M1097" s="2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</row>
    <row r="1098" spans="1:136" ht="15" customHeight="1">
      <c r="A1098" s="1"/>
      <c r="B1098" s="1"/>
      <c r="C1098" s="8"/>
      <c r="D1098" s="9"/>
      <c r="E1098" s="1"/>
      <c r="F1098" s="49"/>
      <c r="G1098" s="5"/>
      <c r="H1098" s="10"/>
      <c r="I1098" s="5"/>
      <c r="J1098" s="1"/>
      <c r="K1098" s="1"/>
      <c r="L1098" s="1"/>
      <c r="M1098" s="2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</row>
    <row r="1099" spans="1:136" ht="15" customHeight="1">
      <c r="A1099" s="1"/>
      <c r="B1099" s="1"/>
      <c r="C1099" s="8"/>
      <c r="D1099" s="9"/>
      <c r="E1099" s="1"/>
      <c r="F1099" s="49"/>
      <c r="G1099" s="5"/>
      <c r="H1099" s="10"/>
      <c r="I1099" s="5"/>
      <c r="J1099" s="1"/>
      <c r="K1099" s="1"/>
      <c r="L1099" s="1"/>
      <c r="M1099" s="2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</row>
    <row r="1100" spans="1:136" ht="15" customHeight="1">
      <c r="A1100" s="1"/>
      <c r="B1100" s="1"/>
      <c r="C1100" s="8"/>
      <c r="D1100" s="9"/>
      <c r="E1100" s="1"/>
      <c r="F1100" s="49"/>
      <c r="G1100" s="5"/>
      <c r="H1100" s="10"/>
      <c r="I1100" s="5"/>
      <c r="J1100" s="1"/>
      <c r="K1100" s="1"/>
      <c r="L1100" s="1"/>
      <c r="M1100" s="2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</row>
    <row r="1101" spans="1:136" ht="15" customHeight="1">
      <c r="A1101" s="1"/>
      <c r="B1101" s="1"/>
      <c r="C1101" s="8"/>
      <c r="D1101" s="9"/>
      <c r="E1101" s="1"/>
      <c r="F1101" s="49"/>
      <c r="G1101" s="5"/>
      <c r="H1101" s="10"/>
      <c r="I1101" s="5"/>
      <c r="J1101" s="1"/>
      <c r="K1101" s="1"/>
      <c r="L1101" s="1"/>
      <c r="M1101" s="2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</row>
    <row r="1102" spans="1:136" ht="15" customHeight="1">
      <c r="A1102" s="1"/>
      <c r="B1102" s="1"/>
      <c r="C1102" s="8"/>
      <c r="D1102" s="9"/>
      <c r="E1102" s="1"/>
      <c r="F1102" s="49"/>
      <c r="G1102" s="5"/>
      <c r="H1102" s="10"/>
      <c r="I1102" s="5"/>
      <c r="J1102" s="1"/>
      <c r="K1102" s="1"/>
      <c r="L1102" s="1"/>
      <c r="M1102" s="2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</row>
    <row r="1103" spans="1:136" ht="15" customHeight="1">
      <c r="A1103" s="1"/>
      <c r="B1103" s="1"/>
      <c r="C1103" s="8"/>
      <c r="D1103" s="9"/>
      <c r="E1103" s="1"/>
      <c r="F1103" s="49"/>
      <c r="G1103" s="5"/>
      <c r="H1103" s="10"/>
      <c r="I1103" s="5"/>
      <c r="J1103" s="1"/>
      <c r="K1103" s="1"/>
      <c r="L1103" s="1"/>
      <c r="M1103" s="2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</row>
    <row r="1104" spans="1:136" ht="15" customHeight="1">
      <c r="A1104" s="1"/>
      <c r="B1104" s="1"/>
      <c r="C1104" s="8"/>
      <c r="D1104" s="9"/>
      <c r="E1104" s="1"/>
      <c r="F1104" s="49"/>
      <c r="G1104" s="5"/>
      <c r="H1104" s="10"/>
      <c r="I1104" s="5"/>
      <c r="J1104" s="1"/>
      <c r="K1104" s="1"/>
      <c r="L1104" s="1"/>
      <c r="M1104" s="2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</row>
    <row r="1105" spans="1:136" ht="15" customHeight="1">
      <c r="A1105" s="1"/>
      <c r="B1105" s="1"/>
      <c r="C1105" s="8"/>
      <c r="D1105" s="9"/>
      <c r="E1105" s="1"/>
      <c r="F1105" s="49"/>
      <c r="G1105" s="5"/>
      <c r="H1105" s="10"/>
      <c r="I1105" s="5"/>
      <c r="J1105" s="1"/>
      <c r="K1105" s="1"/>
      <c r="L1105" s="1"/>
      <c r="M1105" s="2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</row>
    <row r="1106" spans="1:136" ht="15" customHeight="1">
      <c r="A1106" s="1"/>
      <c r="B1106" s="1"/>
      <c r="C1106" s="8"/>
      <c r="D1106" s="9"/>
      <c r="E1106" s="1"/>
      <c r="F1106" s="49"/>
      <c r="G1106" s="5"/>
      <c r="H1106" s="10"/>
      <c r="I1106" s="5"/>
      <c r="J1106" s="1"/>
      <c r="K1106" s="1"/>
      <c r="L1106" s="1"/>
      <c r="M1106" s="2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</row>
    <row r="1107" spans="1:136" ht="15" customHeight="1">
      <c r="A1107" s="1"/>
      <c r="B1107" s="1"/>
      <c r="C1107" s="8"/>
      <c r="D1107" s="9"/>
      <c r="E1107" s="1"/>
      <c r="F1107" s="49"/>
      <c r="G1107" s="5"/>
      <c r="H1107" s="10"/>
      <c r="I1107" s="5"/>
      <c r="J1107" s="1"/>
      <c r="K1107" s="1"/>
      <c r="L1107" s="1"/>
      <c r="M1107" s="2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</row>
    <row r="1108" spans="1:136" ht="15" customHeight="1">
      <c r="A1108" s="1"/>
      <c r="B1108" s="1"/>
      <c r="C1108" s="8"/>
      <c r="D1108" s="9"/>
      <c r="E1108" s="1"/>
      <c r="F1108" s="49"/>
      <c r="G1108" s="5"/>
      <c r="H1108" s="10"/>
      <c r="I1108" s="5"/>
      <c r="J1108" s="1"/>
      <c r="K1108" s="1"/>
      <c r="L1108" s="1"/>
      <c r="M1108" s="2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</row>
    <row r="1109" spans="1:136" ht="15" customHeight="1">
      <c r="A1109" s="1"/>
      <c r="B1109" s="1"/>
      <c r="C1109" s="8"/>
      <c r="D1109" s="9"/>
      <c r="E1109" s="1"/>
      <c r="F1109" s="49"/>
      <c r="G1109" s="5"/>
      <c r="H1109" s="10"/>
      <c r="I1109" s="5"/>
      <c r="J1109" s="1"/>
      <c r="K1109" s="1"/>
      <c r="L1109" s="1"/>
      <c r="M1109" s="2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</row>
    <row r="1110" spans="1:136" ht="15" customHeight="1">
      <c r="A1110" s="1"/>
      <c r="B1110" s="1"/>
      <c r="C1110" s="8"/>
      <c r="D1110" s="9"/>
      <c r="E1110" s="1"/>
      <c r="F1110" s="49"/>
      <c r="G1110" s="5"/>
      <c r="H1110" s="10"/>
      <c r="I1110" s="5"/>
      <c r="J1110" s="1"/>
      <c r="K1110" s="1"/>
      <c r="L1110" s="1"/>
      <c r="M1110" s="2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</row>
    <row r="1111" spans="1:136" ht="15" customHeight="1">
      <c r="A1111" s="1"/>
      <c r="B1111" s="1"/>
      <c r="C1111" s="8"/>
      <c r="D1111" s="9"/>
      <c r="E1111" s="1"/>
      <c r="F1111" s="49"/>
      <c r="G1111" s="5"/>
      <c r="H1111" s="10"/>
      <c r="I1111" s="5"/>
      <c r="J1111" s="1"/>
      <c r="K1111" s="1"/>
      <c r="L1111" s="1"/>
      <c r="M1111" s="2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</row>
    <row r="1112" spans="1:136" ht="15" customHeight="1">
      <c r="A1112" s="1"/>
      <c r="B1112" s="1"/>
      <c r="C1112" s="8"/>
      <c r="D1112" s="9"/>
      <c r="E1112" s="1"/>
      <c r="F1112" s="49"/>
      <c r="G1112" s="5"/>
      <c r="H1112" s="10"/>
      <c r="I1112" s="5"/>
      <c r="J1112" s="1"/>
      <c r="K1112" s="1"/>
      <c r="L1112" s="1"/>
      <c r="M1112" s="2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</row>
    <row r="1113" spans="1:136" ht="15" customHeight="1">
      <c r="A1113" s="1"/>
      <c r="B1113" s="1"/>
      <c r="C1113" s="8"/>
      <c r="D1113" s="9"/>
      <c r="E1113" s="1"/>
      <c r="F1113" s="49"/>
      <c r="G1113" s="5"/>
      <c r="H1113" s="10"/>
      <c r="I1113" s="5"/>
      <c r="J1113" s="1"/>
      <c r="K1113" s="1"/>
      <c r="L1113" s="1"/>
      <c r="M1113" s="2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</row>
    <row r="1114" spans="1:136" ht="15" customHeight="1">
      <c r="A1114" s="1"/>
      <c r="B1114" s="1"/>
      <c r="C1114" s="8"/>
      <c r="D1114" s="9"/>
      <c r="E1114" s="1"/>
      <c r="F1114" s="49"/>
      <c r="G1114" s="5"/>
      <c r="H1114" s="10"/>
      <c r="I1114" s="5"/>
      <c r="J1114" s="1"/>
      <c r="K1114" s="1"/>
      <c r="L1114" s="1"/>
      <c r="M1114" s="2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</row>
    <row r="1115" spans="1:136" ht="15" customHeight="1">
      <c r="A1115" s="1"/>
      <c r="B1115" s="1"/>
      <c r="C1115" s="8"/>
      <c r="D1115" s="9"/>
      <c r="E1115" s="1"/>
      <c r="F1115" s="49"/>
      <c r="G1115" s="5"/>
      <c r="H1115" s="10"/>
      <c r="I1115" s="5"/>
      <c r="J1115" s="1"/>
      <c r="K1115" s="1"/>
      <c r="L1115" s="1"/>
      <c r="M1115" s="2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</row>
    <row r="1116" spans="1:136" ht="15" customHeight="1">
      <c r="A1116" s="1"/>
      <c r="B1116" s="1"/>
      <c r="C1116" s="8"/>
      <c r="D1116" s="9"/>
      <c r="E1116" s="1"/>
      <c r="F1116" s="49"/>
      <c r="G1116" s="5"/>
      <c r="H1116" s="10"/>
      <c r="I1116" s="5"/>
      <c r="J1116" s="1"/>
      <c r="K1116" s="1"/>
      <c r="L1116" s="1"/>
      <c r="M1116" s="2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</row>
    <row r="1117" spans="1:136" ht="15" customHeight="1">
      <c r="A1117" s="1"/>
      <c r="B1117" s="1"/>
      <c r="C1117" s="8"/>
      <c r="D1117" s="9"/>
      <c r="E1117" s="1"/>
      <c r="F1117" s="49"/>
      <c r="G1117" s="5"/>
      <c r="H1117" s="10"/>
      <c r="I1117" s="5"/>
      <c r="J1117" s="1"/>
      <c r="K1117" s="1"/>
      <c r="L1117" s="1"/>
      <c r="M1117" s="2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</row>
    <row r="1118" spans="1:136" ht="15" customHeight="1">
      <c r="A1118" s="1"/>
      <c r="B1118" s="1"/>
      <c r="C1118" s="8"/>
      <c r="D1118" s="9"/>
      <c r="E1118" s="1"/>
      <c r="F1118" s="49"/>
      <c r="G1118" s="5"/>
      <c r="H1118" s="10"/>
      <c r="I1118" s="5"/>
      <c r="J1118" s="1"/>
      <c r="K1118" s="1"/>
      <c r="L1118" s="1"/>
      <c r="M1118" s="2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</row>
    <row r="1119" spans="1:136" ht="15" customHeight="1">
      <c r="A1119" s="1"/>
      <c r="B1119" s="1"/>
      <c r="C1119" s="8"/>
      <c r="D1119" s="9"/>
      <c r="E1119" s="1"/>
      <c r="F1119" s="49"/>
      <c r="G1119" s="5"/>
      <c r="H1119" s="10"/>
      <c r="I1119" s="5"/>
      <c r="J1119" s="1"/>
      <c r="K1119" s="1"/>
      <c r="L1119" s="1"/>
      <c r="M1119" s="2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</row>
    <row r="1120" spans="1:136" ht="15" customHeight="1">
      <c r="A1120" s="1"/>
      <c r="B1120" s="1"/>
      <c r="C1120" s="8"/>
      <c r="D1120" s="9"/>
      <c r="E1120" s="1"/>
      <c r="F1120" s="49"/>
      <c r="G1120" s="5"/>
      <c r="H1120" s="10"/>
      <c r="I1120" s="5"/>
      <c r="J1120" s="1"/>
      <c r="K1120" s="1"/>
      <c r="L1120" s="1"/>
      <c r="M1120" s="2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</row>
    <row r="1121" spans="1:136" ht="15" customHeight="1">
      <c r="A1121" s="1"/>
      <c r="B1121" s="1"/>
      <c r="C1121" s="8"/>
      <c r="D1121" s="9"/>
      <c r="E1121" s="1"/>
      <c r="F1121" s="49"/>
      <c r="G1121" s="5"/>
      <c r="H1121" s="10"/>
      <c r="I1121" s="5"/>
      <c r="J1121" s="1"/>
      <c r="K1121" s="1"/>
      <c r="L1121" s="1"/>
      <c r="M1121" s="2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</row>
    <row r="1122" spans="1:136" ht="15" customHeight="1">
      <c r="A1122" s="1"/>
      <c r="B1122" s="1"/>
      <c r="C1122" s="8"/>
      <c r="D1122" s="9"/>
      <c r="E1122" s="1"/>
      <c r="F1122" s="49"/>
      <c r="G1122" s="5"/>
      <c r="H1122" s="10"/>
      <c r="I1122" s="5"/>
      <c r="J1122" s="1"/>
      <c r="K1122" s="1"/>
      <c r="L1122" s="1"/>
      <c r="M1122" s="2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</row>
    <row r="1123" spans="1:136" ht="15" customHeight="1">
      <c r="A1123" s="1"/>
      <c r="B1123" s="1"/>
      <c r="C1123" s="8"/>
      <c r="D1123" s="9"/>
      <c r="E1123" s="1"/>
      <c r="F1123" s="49"/>
      <c r="G1123" s="5"/>
      <c r="H1123" s="10"/>
      <c r="I1123" s="5"/>
      <c r="J1123" s="1"/>
      <c r="K1123" s="1"/>
      <c r="L1123" s="1"/>
      <c r="M1123" s="2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</row>
    <row r="1124" spans="1:136" ht="15" customHeight="1">
      <c r="A1124" s="1"/>
      <c r="B1124" s="1"/>
      <c r="C1124" s="8"/>
      <c r="D1124" s="9"/>
      <c r="E1124" s="1"/>
      <c r="F1124" s="49"/>
      <c r="G1124" s="5"/>
      <c r="H1124" s="10"/>
      <c r="I1124" s="5"/>
      <c r="J1124" s="1"/>
      <c r="K1124" s="1"/>
      <c r="L1124" s="1"/>
      <c r="M1124" s="2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</row>
    <row r="1125" spans="1:136" ht="15" customHeight="1">
      <c r="A1125" s="1"/>
      <c r="B1125" s="1"/>
      <c r="C1125" s="8"/>
      <c r="D1125" s="9"/>
      <c r="E1125" s="1"/>
      <c r="F1125" s="49"/>
      <c r="G1125" s="5"/>
      <c r="H1125" s="10"/>
      <c r="I1125" s="5"/>
      <c r="J1125" s="1"/>
      <c r="K1125" s="1"/>
      <c r="L1125" s="1"/>
      <c r="M1125" s="2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</row>
    <row r="1126" spans="1:136" ht="15" customHeight="1">
      <c r="A1126" s="1"/>
      <c r="B1126" s="1"/>
      <c r="C1126" s="8"/>
      <c r="D1126" s="9"/>
      <c r="E1126" s="1"/>
      <c r="F1126" s="49"/>
      <c r="G1126" s="5"/>
      <c r="H1126" s="10"/>
      <c r="I1126" s="5"/>
      <c r="J1126" s="1"/>
      <c r="K1126" s="1"/>
      <c r="L1126" s="1"/>
      <c r="M1126" s="2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</row>
    <row r="1127" spans="1:136" ht="15" customHeight="1">
      <c r="A1127" s="1"/>
      <c r="B1127" s="1"/>
      <c r="C1127" s="8"/>
      <c r="D1127" s="9"/>
      <c r="E1127" s="1"/>
      <c r="F1127" s="49"/>
      <c r="G1127" s="5"/>
      <c r="H1127" s="10"/>
      <c r="I1127" s="5"/>
      <c r="J1127" s="1"/>
      <c r="K1127" s="1"/>
      <c r="L1127" s="1"/>
      <c r="M1127" s="2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</row>
    <row r="1128" spans="1:136" ht="15" customHeight="1">
      <c r="A1128" s="1"/>
      <c r="B1128" s="1"/>
      <c r="C1128" s="8"/>
      <c r="D1128" s="9"/>
      <c r="E1128" s="1"/>
      <c r="F1128" s="49"/>
      <c r="G1128" s="5"/>
      <c r="H1128" s="10"/>
      <c r="I1128" s="5"/>
      <c r="J1128" s="1"/>
      <c r="K1128" s="1"/>
      <c r="L1128" s="1"/>
      <c r="M1128" s="2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</row>
    <row r="1129" spans="1:136" ht="15" customHeight="1">
      <c r="A1129" s="1"/>
      <c r="B1129" s="1"/>
      <c r="C1129" s="8"/>
      <c r="D1129" s="9"/>
      <c r="E1129" s="1"/>
      <c r="F1129" s="49"/>
      <c r="G1129" s="5"/>
      <c r="H1129" s="10"/>
      <c r="I1129" s="5"/>
      <c r="J1129" s="1"/>
      <c r="K1129" s="1"/>
      <c r="L1129" s="1"/>
      <c r="M1129" s="2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</row>
    <row r="1130" spans="1:136" ht="15" customHeight="1">
      <c r="A1130" s="1"/>
      <c r="B1130" s="1"/>
      <c r="C1130" s="8"/>
      <c r="D1130" s="9"/>
      <c r="E1130" s="1"/>
      <c r="F1130" s="49"/>
      <c r="G1130" s="5"/>
      <c r="H1130" s="10"/>
      <c r="I1130" s="5"/>
      <c r="J1130" s="1"/>
      <c r="K1130" s="1"/>
      <c r="L1130" s="1"/>
      <c r="M1130" s="2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</row>
    <row r="1131" spans="1:136" ht="15" customHeight="1">
      <c r="A1131" s="1"/>
      <c r="B1131" s="1"/>
      <c r="C1131" s="8"/>
      <c r="D1131" s="9"/>
      <c r="E1131" s="1"/>
      <c r="F1131" s="49"/>
      <c r="G1131" s="5"/>
      <c r="H1131" s="10"/>
      <c r="I1131" s="5"/>
      <c r="J1131" s="1"/>
      <c r="K1131" s="1"/>
      <c r="L1131" s="1"/>
      <c r="M1131" s="2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</row>
    <row r="1132" spans="1:136" ht="15" customHeight="1">
      <c r="A1132" s="1"/>
      <c r="B1132" s="1"/>
      <c r="C1132" s="8"/>
      <c r="D1132" s="9"/>
      <c r="E1132" s="1"/>
      <c r="F1132" s="49"/>
      <c r="G1132" s="5"/>
      <c r="H1132" s="10"/>
      <c r="I1132" s="5"/>
      <c r="J1132" s="1"/>
      <c r="K1132" s="1"/>
      <c r="L1132" s="1"/>
      <c r="M1132" s="2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</row>
    <row r="1133" spans="1:136" ht="15" customHeight="1">
      <c r="A1133" s="1"/>
      <c r="B1133" s="1"/>
      <c r="C1133" s="8"/>
      <c r="D1133" s="9"/>
      <c r="E1133" s="1"/>
      <c r="F1133" s="49"/>
      <c r="G1133" s="5"/>
      <c r="H1133" s="10"/>
      <c r="I1133" s="5"/>
      <c r="J1133" s="1"/>
      <c r="K1133" s="1"/>
      <c r="L1133" s="1"/>
      <c r="M1133" s="2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</row>
    <row r="1134" spans="1:136" ht="15" customHeight="1">
      <c r="A1134" s="1"/>
      <c r="B1134" s="1"/>
      <c r="C1134" s="8"/>
      <c r="D1134" s="9"/>
      <c r="E1134" s="1"/>
      <c r="F1134" s="49"/>
      <c r="G1134" s="5"/>
      <c r="H1134" s="10"/>
      <c r="I1134" s="5"/>
      <c r="J1134" s="1"/>
      <c r="K1134" s="1"/>
      <c r="L1134" s="1"/>
      <c r="M1134" s="2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</row>
    <row r="1135" spans="1:136" ht="15" customHeight="1">
      <c r="A1135" s="1"/>
      <c r="B1135" s="1"/>
      <c r="C1135" s="8"/>
      <c r="D1135" s="9"/>
      <c r="E1135" s="1"/>
      <c r="F1135" s="49"/>
      <c r="G1135" s="5"/>
      <c r="H1135" s="10"/>
      <c r="I1135" s="5"/>
      <c r="J1135" s="1"/>
      <c r="K1135" s="1"/>
      <c r="L1135" s="1"/>
      <c r="M1135" s="2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</row>
    <row r="1136" spans="1:136" ht="15" customHeight="1">
      <c r="A1136" s="1"/>
      <c r="B1136" s="1"/>
      <c r="C1136" s="8"/>
      <c r="D1136" s="9"/>
      <c r="E1136" s="1"/>
      <c r="F1136" s="49"/>
      <c r="G1136" s="5"/>
      <c r="H1136" s="10"/>
      <c r="I1136" s="5"/>
      <c r="J1136" s="1"/>
      <c r="K1136" s="1"/>
      <c r="L1136" s="1"/>
      <c r="M1136" s="2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</row>
    <row r="1137" spans="1:136" ht="15" customHeight="1">
      <c r="A1137" s="1"/>
      <c r="B1137" s="1"/>
      <c r="C1137" s="8"/>
      <c r="D1137" s="9"/>
      <c r="E1137" s="1"/>
      <c r="F1137" s="49"/>
      <c r="G1137" s="5"/>
      <c r="H1137" s="10"/>
      <c r="I1137" s="5"/>
      <c r="J1137" s="1"/>
      <c r="K1137" s="1"/>
      <c r="L1137" s="1"/>
      <c r="M1137" s="2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</row>
    <row r="1138" spans="1:136" ht="15" customHeight="1">
      <c r="A1138" s="1"/>
      <c r="B1138" s="1"/>
      <c r="C1138" s="8"/>
      <c r="D1138" s="9"/>
      <c r="E1138" s="1"/>
      <c r="F1138" s="49"/>
      <c r="G1138" s="5"/>
      <c r="H1138" s="10"/>
      <c r="I1138" s="5"/>
      <c r="J1138" s="1"/>
      <c r="K1138" s="1"/>
      <c r="L1138" s="1"/>
      <c r="M1138" s="2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</row>
    <row r="1139" spans="1:136" ht="15" customHeight="1">
      <c r="A1139" s="1"/>
      <c r="B1139" s="1"/>
      <c r="C1139" s="8"/>
      <c r="D1139" s="9"/>
      <c r="E1139" s="1"/>
      <c r="F1139" s="49"/>
      <c r="G1139" s="5"/>
      <c r="H1139" s="10"/>
      <c r="I1139" s="5"/>
      <c r="J1139" s="1"/>
      <c r="K1139" s="1"/>
      <c r="L1139" s="1"/>
      <c r="M1139" s="2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</row>
    <row r="1140" spans="1:136" ht="15" customHeight="1">
      <c r="A1140" s="1"/>
      <c r="B1140" s="1"/>
      <c r="C1140" s="8"/>
      <c r="D1140" s="9"/>
      <c r="E1140" s="1"/>
      <c r="F1140" s="49"/>
      <c r="G1140" s="5"/>
      <c r="H1140" s="10"/>
      <c r="I1140" s="5"/>
      <c r="J1140" s="1"/>
      <c r="K1140" s="1"/>
      <c r="L1140" s="1"/>
      <c r="M1140" s="2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</row>
    <row r="1141" spans="1:136" ht="15" customHeight="1">
      <c r="A1141" s="1"/>
      <c r="B1141" s="1"/>
      <c r="C1141" s="8"/>
      <c r="D1141" s="9"/>
      <c r="E1141" s="1"/>
      <c r="F1141" s="49"/>
      <c r="G1141" s="5"/>
      <c r="H1141" s="10"/>
      <c r="I1141" s="5"/>
      <c r="J1141" s="1"/>
      <c r="K1141" s="1"/>
      <c r="L1141" s="1"/>
      <c r="M1141" s="2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</row>
    <row r="1142" spans="1:136" ht="15" customHeight="1">
      <c r="A1142" s="1"/>
      <c r="B1142" s="1"/>
      <c r="C1142" s="8"/>
      <c r="D1142" s="9"/>
      <c r="E1142" s="1"/>
      <c r="F1142" s="49"/>
      <c r="G1142" s="5"/>
      <c r="H1142" s="10"/>
      <c r="I1142" s="5"/>
      <c r="J1142" s="1"/>
      <c r="K1142" s="1"/>
      <c r="L1142" s="1"/>
      <c r="M1142" s="2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</row>
    <row r="1143" spans="1:136" ht="15" customHeight="1">
      <c r="A1143" s="1"/>
      <c r="B1143" s="1"/>
      <c r="C1143" s="8"/>
      <c r="D1143" s="9"/>
      <c r="E1143" s="1"/>
      <c r="F1143" s="49"/>
      <c r="G1143" s="5"/>
      <c r="H1143" s="10"/>
      <c r="I1143" s="5"/>
      <c r="J1143" s="1"/>
      <c r="K1143" s="1"/>
      <c r="L1143" s="1"/>
      <c r="M1143" s="2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</row>
    <row r="1144" spans="1:136" ht="15" customHeight="1">
      <c r="A1144" s="1"/>
      <c r="B1144" s="1"/>
      <c r="C1144" s="8"/>
      <c r="D1144" s="9"/>
      <c r="E1144" s="1"/>
      <c r="F1144" s="49"/>
      <c r="G1144" s="5"/>
      <c r="H1144" s="10"/>
      <c r="I1144" s="5"/>
      <c r="J1144" s="1"/>
      <c r="K1144" s="1"/>
      <c r="L1144" s="1"/>
      <c r="M1144" s="2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</row>
    <row r="1145" spans="1:136" ht="15" customHeight="1">
      <c r="A1145" s="1"/>
      <c r="B1145" s="1"/>
      <c r="C1145" s="8"/>
      <c r="D1145" s="9"/>
      <c r="E1145" s="1"/>
      <c r="F1145" s="49"/>
      <c r="G1145" s="5"/>
      <c r="H1145" s="10"/>
      <c r="I1145" s="5"/>
      <c r="J1145" s="1"/>
      <c r="K1145" s="1"/>
      <c r="L1145" s="1"/>
      <c r="M1145" s="2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</row>
    <row r="1146" spans="1:136" ht="15" customHeight="1">
      <c r="A1146" s="1"/>
      <c r="B1146" s="1"/>
      <c r="C1146" s="8"/>
      <c r="D1146" s="9"/>
      <c r="E1146" s="1"/>
      <c r="F1146" s="49"/>
      <c r="G1146" s="5"/>
      <c r="H1146" s="10"/>
      <c r="I1146" s="5"/>
      <c r="J1146" s="1"/>
      <c r="K1146" s="1"/>
      <c r="L1146" s="1"/>
      <c r="M1146" s="2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</row>
    <row r="1147" spans="1:136" ht="15" customHeight="1">
      <c r="A1147" s="1"/>
      <c r="B1147" s="1"/>
      <c r="C1147" s="8"/>
      <c r="D1147" s="9"/>
      <c r="E1147" s="1"/>
      <c r="F1147" s="49"/>
      <c r="G1147" s="5"/>
      <c r="H1147" s="10"/>
      <c r="I1147" s="5"/>
      <c r="J1147" s="1"/>
      <c r="K1147" s="1"/>
      <c r="L1147" s="1"/>
      <c r="M1147" s="2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</row>
    <row r="1148" spans="1:136" ht="15" customHeight="1">
      <c r="A1148" s="1"/>
      <c r="B1148" s="1"/>
      <c r="C1148" s="8"/>
      <c r="D1148" s="9"/>
      <c r="E1148" s="1"/>
      <c r="F1148" s="49"/>
      <c r="G1148" s="5"/>
      <c r="H1148" s="10"/>
      <c r="I1148" s="5"/>
      <c r="J1148" s="1"/>
      <c r="K1148" s="1"/>
      <c r="L1148" s="1"/>
      <c r="M1148" s="2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</row>
    <row r="1149" spans="1:136" ht="15" customHeight="1">
      <c r="A1149" s="1"/>
      <c r="B1149" s="1"/>
      <c r="C1149" s="8"/>
      <c r="D1149" s="9"/>
      <c r="E1149" s="1"/>
      <c r="F1149" s="49"/>
      <c r="G1149" s="5"/>
      <c r="H1149" s="10"/>
      <c r="I1149" s="5"/>
      <c r="J1149" s="1"/>
      <c r="K1149" s="1"/>
      <c r="L1149" s="1"/>
      <c r="M1149" s="2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</row>
    <row r="1150" spans="1:136" ht="15" customHeight="1">
      <c r="A1150" s="1"/>
      <c r="B1150" s="1"/>
      <c r="C1150" s="8"/>
      <c r="D1150" s="9"/>
      <c r="E1150" s="1"/>
      <c r="F1150" s="49"/>
      <c r="G1150" s="5"/>
      <c r="H1150" s="10"/>
      <c r="I1150" s="5"/>
      <c r="J1150" s="1"/>
      <c r="K1150" s="1"/>
      <c r="L1150" s="1"/>
      <c r="M1150" s="2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</row>
    <row r="1151" spans="1:136" ht="15" customHeight="1">
      <c r="A1151" s="1"/>
      <c r="B1151" s="1"/>
      <c r="C1151" s="8"/>
      <c r="D1151" s="9"/>
      <c r="E1151" s="1"/>
      <c r="F1151" s="49"/>
      <c r="G1151" s="5"/>
      <c r="H1151" s="10"/>
      <c r="I1151" s="5"/>
      <c r="J1151" s="1"/>
      <c r="K1151" s="1"/>
      <c r="L1151" s="1"/>
      <c r="M1151" s="2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</row>
    <row r="1152" spans="1:136" ht="15" customHeight="1">
      <c r="A1152" s="1"/>
      <c r="B1152" s="1"/>
      <c r="C1152" s="8"/>
      <c r="D1152" s="9"/>
      <c r="E1152" s="1"/>
      <c r="F1152" s="49"/>
      <c r="G1152" s="5"/>
      <c r="H1152" s="10"/>
      <c r="I1152" s="5"/>
      <c r="J1152" s="1"/>
      <c r="K1152" s="1"/>
      <c r="L1152" s="1"/>
      <c r="M1152" s="2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</row>
    <row r="1153" spans="1:136" ht="15" customHeight="1">
      <c r="A1153" s="1"/>
      <c r="B1153" s="1"/>
      <c r="C1153" s="8"/>
      <c r="D1153" s="9"/>
      <c r="E1153" s="1"/>
      <c r="F1153" s="49"/>
      <c r="G1153" s="5"/>
      <c r="H1153" s="10"/>
      <c r="I1153" s="5"/>
      <c r="J1153" s="1"/>
      <c r="K1153" s="1"/>
      <c r="L1153" s="1"/>
      <c r="M1153" s="2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</row>
    <row r="1154" spans="1:136" ht="15" customHeight="1">
      <c r="A1154" s="1"/>
      <c r="B1154" s="1"/>
      <c r="C1154" s="8"/>
      <c r="D1154" s="9"/>
      <c r="E1154" s="1"/>
      <c r="F1154" s="49"/>
      <c r="G1154" s="5"/>
      <c r="H1154" s="10"/>
      <c r="I1154" s="5"/>
      <c r="J1154" s="1"/>
      <c r="K1154" s="1"/>
      <c r="L1154" s="1"/>
      <c r="M1154" s="2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</row>
    <row r="1155" spans="1:136" ht="15" customHeight="1">
      <c r="A1155" s="1"/>
      <c r="B1155" s="1"/>
      <c r="C1155" s="8"/>
      <c r="D1155" s="9"/>
      <c r="E1155" s="1"/>
      <c r="F1155" s="49"/>
      <c r="G1155" s="5"/>
      <c r="H1155" s="10"/>
      <c r="I1155" s="5"/>
      <c r="J1155" s="1"/>
      <c r="K1155" s="1"/>
      <c r="L1155" s="1"/>
      <c r="M1155" s="2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</row>
    <row r="1156" spans="1:136" ht="15" customHeight="1">
      <c r="A1156" s="1"/>
      <c r="B1156" s="1"/>
      <c r="C1156" s="8"/>
      <c r="D1156" s="9"/>
      <c r="E1156" s="1"/>
      <c r="F1156" s="49"/>
      <c r="G1156" s="5"/>
      <c r="H1156" s="10"/>
      <c r="I1156" s="5"/>
      <c r="J1156" s="1"/>
      <c r="K1156" s="1"/>
      <c r="L1156" s="1"/>
      <c r="M1156" s="2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</row>
    <row r="1157" spans="1:136" ht="15" customHeight="1">
      <c r="A1157" s="1"/>
      <c r="B1157" s="1"/>
      <c r="C1157" s="8"/>
      <c r="D1157" s="9"/>
      <c r="E1157" s="1"/>
      <c r="F1157" s="49"/>
      <c r="G1157" s="5"/>
      <c r="H1157" s="10"/>
      <c r="I1157" s="5"/>
      <c r="J1157" s="1"/>
      <c r="K1157" s="1"/>
      <c r="L1157" s="1"/>
      <c r="M1157" s="2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</row>
    <row r="1158" spans="1:136" ht="15" customHeight="1">
      <c r="A1158" s="1"/>
      <c r="B1158" s="1"/>
      <c r="C1158" s="8"/>
      <c r="D1158" s="9"/>
      <c r="E1158" s="1"/>
      <c r="F1158" s="49"/>
      <c r="G1158" s="5"/>
      <c r="H1158" s="10"/>
      <c r="I1158" s="5"/>
      <c r="J1158" s="1"/>
      <c r="K1158" s="1"/>
      <c r="L1158" s="1"/>
      <c r="M1158" s="2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</row>
    <row r="1159" spans="1:136" ht="15" customHeight="1">
      <c r="A1159" s="1"/>
      <c r="B1159" s="1"/>
      <c r="C1159" s="8"/>
      <c r="D1159" s="9"/>
      <c r="E1159" s="1"/>
      <c r="F1159" s="49"/>
      <c r="G1159" s="5"/>
      <c r="H1159" s="10"/>
      <c r="I1159" s="5"/>
      <c r="J1159" s="1"/>
      <c r="K1159" s="1"/>
      <c r="L1159" s="1"/>
      <c r="M1159" s="2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</row>
    <row r="1160" spans="1:136" ht="15" customHeight="1">
      <c r="A1160" s="1"/>
      <c r="B1160" s="1"/>
      <c r="C1160" s="8"/>
      <c r="D1160" s="9"/>
      <c r="E1160" s="1"/>
      <c r="F1160" s="49"/>
      <c r="G1160" s="5"/>
      <c r="H1160" s="10"/>
      <c r="I1160" s="5"/>
      <c r="J1160" s="1"/>
      <c r="K1160" s="1"/>
      <c r="L1160" s="1"/>
      <c r="M1160" s="2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</row>
    <row r="1161" spans="1:136" ht="15" customHeight="1">
      <c r="A1161" s="1"/>
      <c r="B1161" s="1"/>
      <c r="C1161" s="8"/>
      <c r="D1161" s="9"/>
      <c r="E1161" s="1"/>
      <c r="F1161" s="49"/>
      <c r="G1161" s="5"/>
      <c r="H1161" s="10"/>
      <c r="I1161" s="5"/>
      <c r="J1161" s="1"/>
      <c r="K1161" s="1"/>
      <c r="L1161" s="1"/>
      <c r="M1161" s="2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</row>
    <row r="1162" spans="1:136" ht="15" customHeight="1">
      <c r="A1162" s="1"/>
      <c r="B1162" s="1"/>
      <c r="C1162" s="8"/>
      <c r="D1162" s="9"/>
      <c r="E1162" s="1"/>
      <c r="F1162" s="49"/>
      <c r="G1162" s="5"/>
      <c r="H1162" s="10"/>
      <c r="I1162" s="5"/>
      <c r="J1162" s="1"/>
      <c r="K1162" s="1"/>
      <c r="L1162" s="1"/>
      <c r="M1162" s="2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</row>
    <row r="1163" spans="1:136" ht="15" customHeight="1">
      <c r="A1163" s="1"/>
      <c r="B1163" s="1"/>
      <c r="C1163" s="8"/>
      <c r="D1163" s="9"/>
      <c r="E1163" s="1"/>
      <c r="F1163" s="49"/>
      <c r="G1163" s="5"/>
      <c r="H1163" s="10"/>
      <c r="I1163" s="5"/>
      <c r="J1163" s="1"/>
      <c r="K1163" s="1"/>
      <c r="L1163" s="1"/>
      <c r="M1163" s="2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</row>
    <row r="1164" spans="1:136" ht="15" customHeight="1">
      <c r="A1164" s="1"/>
      <c r="B1164" s="1"/>
      <c r="C1164" s="8"/>
      <c r="D1164" s="9"/>
      <c r="E1164" s="1"/>
      <c r="F1164" s="49"/>
      <c r="G1164" s="5"/>
      <c r="H1164" s="10"/>
      <c r="I1164" s="5"/>
      <c r="J1164" s="1"/>
      <c r="K1164" s="1"/>
      <c r="L1164" s="1"/>
      <c r="M1164" s="2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</row>
    <row r="1165" spans="1:136" ht="15" customHeight="1">
      <c r="A1165" s="1"/>
      <c r="B1165" s="1"/>
      <c r="C1165" s="8"/>
      <c r="D1165" s="9"/>
      <c r="E1165" s="1"/>
      <c r="F1165" s="49"/>
      <c r="G1165" s="5"/>
      <c r="H1165" s="10"/>
      <c r="I1165" s="5"/>
      <c r="J1165" s="1"/>
      <c r="K1165" s="1"/>
      <c r="L1165" s="1"/>
      <c r="M1165" s="2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</row>
    <row r="1166" spans="1:136" ht="15" customHeight="1">
      <c r="A1166" s="1"/>
      <c r="B1166" s="1"/>
      <c r="C1166" s="8"/>
      <c r="D1166" s="9"/>
      <c r="E1166" s="1"/>
      <c r="F1166" s="49"/>
      <c r="G1166" s="5"/>
      <c r="H1166" s="10"/>
      <c r="I1166" s="5"/>
      <c r="J1166" s="1"/>
      <c r="K1166" s="1"/>
      <c r="L1166" s="1"/>
      <c r="M1166" s="2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</row>
    <row r="1167" spans="1:136" ht="15" customHeight="1">
      <c r="A1167" s="1"/>
      <c r="B1167" s="1"/>
      <c r="C1167" s="8"/>
      <c r="D1167" s="9"/>
      <c r="E1167" s="1"/>
      <c r="F1167" s="49"/>
      <c r="G1167" s="5"/>
      <c r="H1167" s="10"/>
      <c r="I1167" s="5"/>
      <c r="J1167" s="1"/>
      <c r="K1167" s="1"/>
      <c r="L1167" s="1"/>
      <c r="M1167" s="2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</row>
    <row r="1168" spans="1:136" ht="15" customHeight="1">
      <c r="A1168" s="1"/>
      <c r="B1168" s="1"/>
      <c r="C1168" s="8"/>
      <c r="D1168" s="9"/>
      <c r="E1168" s="1"/>
      <c r="F1168" s="49"/>
      <c r="G1168" s="5"/>
      <c r="H1168" s="10"/>
      <c r="I1168" s="5"/>
      <c r="J1168" s="1"/>
      <c r="K1168" s="1"/>
      <c r="L1168" s="1"/>
      <c r="M1168" s="2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</row>
    <row r="1169" spans="1:136" ht="15" customHeight="1">
      <c r="A1169" s="1"/>
      <c r="B1169" s="1"/>
      <c r="C1169" s="8"/>
      <c r="D1169" s="9"/>
      <c r="E1169" s="1"/>
      <c r="F1169" s="49"/>
      <c r="G1169" s="5"/>
      <c r="H1169" s="10"/>
      <c r="I1169" s="5"/>
      <c r="J1169" s="1"/>
      <c r="K1169" s="1"/>
      <c r="L1169" s="1"/>
      <c r="M1169" s="2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</row>
    <row r="1170" spans="1:136" ht="15" customHeight="1">
      <c r="A1170" s="1"/>
      <c r="B1170" s="1"/>
      <c r="C1170" s="8"/>
      <c r="D1170" s="9"/>
      <c r="E1170" s="1"/>
      <c r="F1170" s="49"/>
      <c r="G1170" s="5"/>
      <c r="H1170" s="10"/>
      <c r="I1170" s="5"/>
      <c r="J1170" s="1"/>
      <c r="K1170" s="1"/>
      <c r="L1170" s="1"/>
      <c r="M1170" s="2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</row>
    <row r="1171" spans="1:136" ht="15" customHeight="1">
      <c r="A1171" s="1"/>
      <c r="B1171" s="1"/>
      <c r="C1171" s="8"/>
      <c r="D1171" s="9"/>
      <c r="E1171" s="1"/>
      <c r="F1171" s="49"/>
      <c r="G1171" s="5"/>
      <c r="H1171" s="10"/>
      <c r="I1171" s="5"/>
      <c r="J1171" s="1"/>
      <c r="K1171" s="1"/>
      <c r="L1171" s="1"/>
      <c r="M1171" s="2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</row>
    <row r="1172" spans="1:136" ht="15" customHeight="1">
      <c r="A1172" s="1"/>
      <c r="B1172" s="1"/>
      <c r="C1172" s="8"/>
      <c r="D1172" s="9"/>
      <c r="E1172" s="1"/>
      <c r="F1172" s="49"/>
      <c r="G1172" s="5"/>
      <c r="H1172" s="10"/>
      <c r="I1172" s="5"/>
      <c r="J1172" s="1"/>
      <c r="K1172" s="1"/>
      <c r="L1172" s="1"/>
      <c r="M1172" s="2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</row>
    <row r="1173" spans="1:136" ht="15" customHeight="1">
      <c r="A1173" s="1"/>
      <c r="B1173" s="1"/>
      <c r="C1173" s="8"/>
      <c r="D1173" s="9"/>
      <c r="E1173" s="1"/>
      <c r="F1173" s="49"/>
      <c r="G1173" s="5"/>
      <c r="H1173" s="10"/>
      <c r="I1173" s="5"/>
      <c r="J1173" s="1"/>
      <c r="K1173" s="1"/>
      <c r="L1173" s="1"/>
      <c r="M1173" s="2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</row>
    <row r="1174" spans="1:136" ht="15" customHeight="1">
      <c r="A1174" s="1"/>
      <c r="B1174" s="1"/>
      <c r="C1174" s="8"/>
      <c r="D1174" s="9"/>
      <c r="E1174" s="1"/>
      <c r="F1174" s="49"/>
      <c r="G1174" s="5"/>
      <c r="H1174" s="10"/>
      <c r="I1174" s="5"/>
      <c r="J1174" s="1"/>
      <c r="K1174" s="1"/>
      <c r="L1174" s="1"/>
      <c r="M1174" s="2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</row>
    <row r="1175" spans="1:136" ht="15" customHeight="1">
      <c r="A1175" s="1"/>
      <c r="B1175" s="1"/>
      <c r="C1175" s="8"/>
      <c r="D1175" s="9"/>
      <c r="E1175" s="1"/>
      <c r="F1175" s="49"/>
      <c r="G1175" s="5"/>
      <c r="H1175" s="10"/>
      <c r="I1175" s="5"/>
      <c r="J1175" s="1"/>
      <c r="K1175" s="1"/>
      <c r="L1175" s="1"/>
      <c r="M1175" s="2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</row>
    <row r="1176" spans="1:136" ht="15" customHeight="1">
      <c r="A1176" s="1"/>
      <c r="B1176" s="1"/>
      <c r="C1176" s="8"/>
      <c r="D1176" s="9"/>
      <c r="E1176" s="1"/>
      <c r="F1176" s="49"/>
      <c r="G1176" s="5"/>
      <c r="H1176" s="10"/>
      <c r="I1176" s="5"/>
      <c r="J1176" s="1"/>
      <c r="K1176" s="1"/>
      <c r="L1176" s="1"/>
      <c r="M1176" s="2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</row>
    <row r="1177" spans="1:136" ht="15" customHeight="1">
      <c r="A1177" s="1"/>
      <c r="B1177" s="1"/>
      <c r="C1177" s="8"/>
      <c r="D1177" s="9"/>
      <c r="E1177" s="1"/>
      <c r="F1177" s="49"/>
      <c r="G1177" s="5"/>
      <c r="H1177" s="10"/>
      <c r="I1177" s="5"/>
      <c r="J1177" s="1"/>
      <c r="K1177" s="1"/>
      <c r="L1177" s="1"/>
      <c r="M1177" s="2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</row>
    <row r="1178" spans="1:136" ht="15" customHeight="1">
      <c r="A1178" s="1"/>
      <c r="B1178" s="1"/>
      <c r="C1178" s="8"/>
      <c r="D1178" s="9"/>
      <c r="E1178" s="1"/>
      <c r="F1178" s="49"/>
      <c r="G1178" s="5"/>
      <c r="H1178" s="10"/>
      <c r="I1178" s="5"/>
      <c r="J1178" s="1"/>
      <c r="K1178" s="1"/>
      <c r="L1178" s="1"/>
      <c r="M1178" s="2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</row>
    <row r="1179" spans="1:136" ht="15" customHeight="1">
      <c r="A1179" s="1"/>
      <c r="B1179" s="1"/>
      <c r="C1179" s="8"/>
      <c r="D1179" s="9"/>
      <c r="E1179" s="1"/>
      <c r="F1179" s="49"/>
      <c r="G1179" s="5"/>
      <c r="H1179" s="10"/>
      <c r="I1179" s="5"/>
      <c r="J1179" s="1"/>
      <c r="K1179" s="1"/>
      <c r="L1179" s="1"/>
      <c r="M1179" s="2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</row>
    <row r="1180" spans="1:136" ht="15" customHeight="1">
      <c r="A1180" s="1"/>
      <c r="B1180" s="1"/>
      <c r="C1180" s="8"/>
      <c r="D1180" s="9"/>
      <c r="E1180" s="1"/>
      <c r="F1180" s="49"/>
      <c r="G1180" s="5"/>
      <c r="H1180" s="10"/>
      <c r="I1180" s="5"/>
      <c r="J1180" s="1"/>
      <c r="K1180" s="1"/>
      <c r="L1180" s="1"/>
      <c r="M1180" s="2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</row>
    <row r="1181" spans="1:136" ht="15" customHeight="1">
      <c r="A1181" s="1"/>
      <c r="B1181" s="1"/>
      <c r="C1181" s="8"/>
      <c r="D1181" s="9"/>
      <c r="E1181" s="1"/>
      <c r="F1181" s="49"/>
      <c r="G1181" s="5"/>
      <c r="H1181" s="10"/>
      <c r="I1181" s="5"/>
      <c r="J1181" s="1"/>
      <c r="K1181" s="1"/>
      <c r="L1181" s="1"/>
      <c r="M1181" s="2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</row>
    <row r="1182" spans="1:136" ht="15" customHeight="1">
      <c r="A1182" s="1"/>
      <c r="B1182" s="1"/>
      <c r="C1182" s="8"/>
      <c r="D1182" s="9"/>
      <c r="E1182" s="1"/>
      <c r="F1182" s="49"/>
      <c r="G1182" s="5"/>
      <c r="H1182" s="10"/>
      <c r="I1182" s="5"/>
      <c r="J1182" s="1"/>
      <c r="K1182" s="1"/>
      <c r="L1182" s="1"/>
      <c r="M1182" s="2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</row>
    <row r="1183" spans="1:136" ht="15" customHeight="1">
      <c r="A1183" s="1"/>
      <c r="B1183" s="1"/>
      <c r="C1183" s="8"/>
      <c r="D1183" s="9"/>
      <c r="E1183" s="1"/>
      <c r="F1183" s="49"/>
      <c r="G1183" s="5"/>
      <c r="H1183" s="10"/>
      <c r="I1183" s="5"/>
      <c r="J1183" s="1"/>
      <c r="K1183" s="1"/>
      <c r="L1183" s="1"/>
      <c r="M1183" s="2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</row>
    <row r="1184" spans="1:136" ht="15" customHeight="1">
      <c r="A1184" s="1"/>
      <c r="B1184" s="1"/>
      <c r="C1184" s="8"/>
      <c r="D1184" s="9"/>
      <c r="E1184" s="1"/>
      <c r="F1184" s="49"/>
      <c r="G1184" s="5"/>
      <c r="H1184" s="10"/>
      <c r="I1184" s="5"/>
      <c r="J1184" s="1"/>
      <c r="K1184" s="1"/>
      <c r="L1184" s="1"/>
      <c r="M1184" s="2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</row>
    <row r="1185" spans="1:136" ht="15" customHeight="1">
      <c r="A1185" s="1"/>
      <c r="B1185" s="1"/>
      <c r="C1185" s="8"/>
      <c r="D1185" s="9"/>
      <c r="E1185" s="1"/>
      <c r="F1185" s="49"/>
      <c r="G1185" s="5"/>
      <c r="H1185" s="10"/>
      <c r="I1185" s="5"/>
      <c r="J1185" s="1"/>
      <c r="K1185" s="1"/>
      <c r="L1185" s="1"/>
      <c r="M1185" s="2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</row>
    <row r="1186" spans="1:136" ht="15" customHeight="1">
      <c r="A1186" s="1"/>
      <c r="B1186" s="1"/>
      <c r="C1186" s="8"/>
      <c r="D1186" s="9"/>
      <c r="E1186" s="1"/>
      <c r="F1186" s="49"/>
      <c r="G1186" s="5"/>
      <c r="H1186" s="10"/>
      <c r="I1186" s="5"/>
      <c r="J1186" s="1"/>
      <c r="K1186" s="1"/>
      <c r="L1186" s="1"/>
      <c r="M1186" s="2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</row>
    <row r="1187" spans="1:136" ht="15" customHeight="1">
      <c r="A1187" s="1"/>
      <c r="B1187" s="1"/>
      <c r="C1187" s="8"/>
      <c r="D1187" s="9"/>
      <c r="E1187" s="1"/>
      <c r="F1187" s="49"/>
      <c r="G1187" s="5"/>
      <c r="H1187" s="10"/>
      <c r="I1187" s="5"/>
      <c r="J1187" s="1"/>
      <c r="K1187" s="1"/>
      <c r="L1187" s="1"/>
      <c r="M1187" s="2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</row>
    <row r="1188" spans="1:136" ht="15" customHeight="1">
      <c r="A1188" s="1"/>
      <c r="B1188" s="1"/>
      <c r="C1188" s="8"/>
      <c r="D1188" s="9"/>
      <c r="E1188" s="1"/>
      <c r="F1188" s="49"/>
      <c r="G1188" s="5"/>
      <c r="H1188" s="10"/>
      <c r="I1188" s="5"/>
      <c r="J1188" s="1"/>
      <c r="K1188" s="1"/>
      <c r="L1188" s="1"/>
      <c r="M1188" s="2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</row>
    <row r="1189" spans="1:136" ht="15" customHeight="1">
      <c r="A1189" s="1"/>
      <c r="B1189" s="1"/>
      <c r="C1189" s="8"/>
      <c r="D1189" s="9"/>
      <c r="E1189" s="1"/>
      <c r="F1189" s="49"/>
      <c r="G1189" s="5"/>
      <c r="H1189" s="10"/>
      <c r="I1189" s="5"/>
      <c r="J1189" s="1"/>
      <c r="K1189" s="1"/>
      <c r="L1189" s="1"/>
      <c r="M1189" s="2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</row>
    <row r="1190" spans="1:136" ht="15" customHeight="1">
      <c r="A1190" s="1"/>
      <c r="B1190" s="1"/>
      <c r="C1190" s="8"/>
      <c r="D1190" s="9"/>
      <c r="E1190" s="1"/>
      <c r="F1190" s="49"/>
      <c r="G1190" s="5"/>
      <c r="H1190" s="10"/>
      <c r="I1190" s="5"/>
      <c r="J1190" s="1"/>
      <c r="K1190" s="1"/>
      <c r="L1190" s="1"/>
      <c r="M1190" s="2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</row>
    <row r="1191" spans="1:136" ht="15" customHeight="1">
      <c r="A1191" s="1"/>
      <c r="B1191" s="1"/>
      <c r="C1191" s="8"/>
      <c r="D1191" s="9"/>
      <c r="E1191" s="1"/>
      <c r="F1191" s="49"/>
      <c r="G1191" s="5"/>
      <c r="H1191" s="10"/>
      <c r="I1191" s="5"/>
      <c r="J1191" s="1"/>
      <c r="K1191" s="1"/>
      <c r="L1191" s="1"/>
      <c r="M1191" s="2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</row>
    <row r="1192" spans="1:136" ht="15" customHeight="1">
      <c r="A1192" s="1"/>
      <c r="B1192" s="1"/>
      <c r="C1192" s="8"/>
      <c r="D1192" s="9"/>
      <c r="E1192" s="1"/>
      <c r="F1192" s="49"/>
      <c r="G1192" s="5"/>
      <c r="H1192" s="10"/>
      <c r="I1192" s="5"/>
      <c r="J1192" s="1"/>
      <c r="K1192" s="1"/>
      <c r="L1192" s="1"/>
      <c r="M1192" s="2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</row>
    <row r="1193" spans="1:136" ht="15" customHeight="1">
      <c r="A1193" s="1"/>
      <c r="B1193" s="1"/>
      <c r="C1193" s="8"/>
      <c r="D1193" s="9"/>
      <c r="E1193" s="1"/>
      <c r="F1193" s="49"/>
      <c r="G1193" s="5"/>
      <c r="H1193" s="10"/>
      <c r="I1193" s="5"/>
      <c r="J1193" s="1"/>
      <c r="K1193" s="1"/>
      <c r="L1193" s="1"/>
      <c r="M1193" s="2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</row>
    <row r="1194" spans="1:136" ht="15" customHeight="1">
      <c r="A1194" s="1"/>
      <c r="B1194" s="1"/>
      <c r="C1194" s="8"/>
      <c r="D1194" s="9"/>
      <c r="E1194" s="1"/>
      <c r="F1194" s="49"/>
      <c r="G1194" s="5"/>
      <c r="H1194" s="10"/>
      <c r="I1194" s="5"/>
      <c r="J1194" s="1"/>
      <c r="K1194" s="1"/>
      <c r="L1194" s="1"/>
      <c r="M1194" s="2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</row>
    <row r="1195" spans="1:136" ht="15" customHeight="1">
      <c r="A1195" s="1"/>
      <c r="B1195" s="1"/>
      <c r="C1195" s="8"/>
      <c r="D1195" s="9"/>
      <c r="E1195" s="1"/>
      <c r="F1195" s="49"/>
      <c r="G1195" s="5"/>
      <c r="H1195" s="10"/>
      <c r="I1195" s="5"/>
      <c r="J1195" s="1"/>
      <c r="K1195" s="1"/>
      <c r="L1195" s="1"/>
      <c r="M1195" s="2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</row>
    <row r="1196" spans="1:136" ht="15" customHeight="1">
      <c r="A1196" s="1"/>
      <c r="B1196" s="1"/>
      <c r="C1196" s="8"/>
      <c r="D1196" s="9"/>
      <c r="E1196" s="1"/>
      <c r="F1196" s="49"/>
      <c r="G1196" s="5"/>
      <c r="H1196" s="10"/>
      <c r="I1196" s="5"/>
      <c r="J1196" s="1"/>
      <c r="K1196" s="1"/>
      <c r="L1196" s="1"/>
      <c r="M1196" s="2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</row>
    <row r="1197" spans="1:136" ht="15" customHeight="1">
      <c r="A1197" s="1"/>
      <c r="B1197" s="1"/>
      <c r="C1197" s="8"/>
      <c r="D1197" s="9"/>
      <c r="E1197" s="1"/>
      <c r="F1197" s="49"/>
      <c r="G1197" s="5"/>
      <c r="H1197" s="10"/>
      <c r="I1197" s="5"/>
      <c r="J1197" s="1"/>
      <c r="K1197" s="1"/>
      <c r="L1197" s="1"/>
      <c r="M1197" s="2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</row>
    <row r="1198" spans="1:136" ht="15" customHeight="1">
      <c r="A1198" s="1"/>
      <c r="B1198" s="1"/>
      <c r="C1198" s="8"/>
      <c r="D1198" s="9"/>
      <c r="E1198" s="1"/>
      <c r="F1198" s="49"/>
      <c r="G1198" s="5"/>
      <c r="H1198" s="10"/>
      <c r="I1198" s="5"/>
      <c r="J1198" s="1"/>
      <c r="K1198" s="1"/>
      <c r="L1198" s="1"/>
      <c r="M1198" s="2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</row>
    <row r="1199" spans="1:136" ht="15" customHeight="1">
      <c r="A1199" s="1"/>
      <c r="B1199" s="1"/>
      <c r="C1199" s="8"/>
      <c r="D1199" s="9"/>
      <c r="E1199" s="1"/>
      <c r="F1199" s="49"/>
      <c r="G1199" s="5"/>
      <c r="H1199" s="10"/>
      <c r="I1199" s="5"/>
      <c r="J1199" s="1"/>
      <c r="K1199" s="1"/>
      <c r="L1199" s="1"/>
      <c r="M1199" s="2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</row>
    <row r="1200" spans="1:136" ht="15" customHeight="1">
      <c r="A1200" s="1"/>
      <c r="B1200" s="1"/>
      <c r="C1200" s="8"/>
      <c r="D1200" s="9"/>
      <c r="E1200" s="1"/>
      <c r="F1200" s="49"/>
      <c r="G1200" s="5"/>
      <c r="H1200" s="10"/>
      <c r="I1200" s="5"/>
      <c r="J1200" s="1"/>
      <c r="K1200" s="1"/>
      <c r="L1200" s="1"/>
      <c r="M1200" s="2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</row>
    <row r="1201" spans="1:136" ht="15" customHeight="1">
      <c r="A1201" s="1"/>
      <c r="B1201" s="1"/>
      <c r="C1201" s="8"/>
      <c r="D1201" s="9"/>
      <c r="E1201" s="1"/>
      <c r="F1201" s="49"/>
      <c r="G1201" s="5"/>
      <c r="H1201" s="10"/>
      <c r="I1201" s="5"/>
      <c r="J1201" s="1"/>
      <c r="K1201" s="1"/>
      <c r="L1201" s="1"/>
      <c r="M1201" s="2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</row>
    <row r="1202" spans="1:136" ht="15" customHeight="1">
      <c r="A1202" s="1"/>
      <c r="B1202" s="1"/>
      <c r="C1202" s="8"/>
      <c r="D1202" s="9"/>
      <c r="E1202" s="1"/>
      <c r="F1202" s="49"/>
      <c r="G1202" s="5"/>
      <c r="H1202" s="10"/>
      <c r="I1202" s="5"/>
      <c r="J1202" s="1"/>
      <c r="K1202" s="1"/>
      <c r="L1202" s="1"/>
      <c r="M1202" s="2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</row>
    <row r="1203" spans="1:136" ht="15" customHeight="1">
      <c r="A1203" s="1"/>
      <c r="B1203" s="1"/>
      <c r="C1203" s="8"/>
      <c r="D1203" s="9"/>
      <c r="E1203" s="1"/>
      <c r="F1203" s="49"/>
      <c r="G1203" s="5"/>
      <c r="H1203" s="10"/>
      <c r="I1203" s="5"/>
      <c r="J1203" s="1"/>
      <c r="K1203" s="1"/>
      <c r="L1203" s="1"/>
      <c r="M1203" s="2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</row>
    <row r="1204" spans="1:136" ht="15" customHeight="1">
      <c r="A1204" s="1"/>
      <c r="B1204" s="1"/>
      <c r="C1204" s="8"/>
      <c r="D1204" s="9"/>
      <c r="E1204" s="1"/>
      <c r="F1204" s="49"/>
      <c r="G1204" s="5"/>
      <c r="H1204" s="10"/>
      <c r="I1204" s="5"/>
      <c r="J1204" s="1"/>
      <c r="K1204" s="1"/>
      <c r="L1204" s="1"/>
      <c r="M1204" s="2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</row>
    <row r="1205" spans="1:136" ht="15" customHeight="1">
      <c r="A1205" s="1"/>
      <c r="B1205" s="1"/>
      <c r="C1205" s="8"/>
      <c r="D1205" s="9"/>
      <c r="E1205" s="1"/>
      <c r="F1205" s="49"/>
      <c r="G1205" s="5"/>
      <c r="H1205" s="10"/>
      <c r="I1205" s="5"/>
      <c r="J1205" s="1"/>
      <c r="K1205" s="1"/>
      <c r="L1205" s="1"/>
      <c r="M1205" s="2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</row>
    <row r="1206" spans="1:136" ht="15" customHeight="1">
      <c r="A1206" s="1"/>
      <c r="B1206" s="1"/>
      <c r="C1206" s="8"/>
      <c r="D1206" s="9"/>
      <c r="E1206" s="1"/>
      <c r="F1206" s="49"/>
      <c r="G1206" s="5"/>
      <c r="H1206" s="10"/>
      <c r="I1206" s="5"/>
      <c r="J1206" s="1"/>
      <c r="K1206" s="1"/>
      <c r="L1206" s="1"/>
      <c r="M1206" s="2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</row>
    <row r="1207" spans="1:136" ht="15" customHeight="1">
      <c r="A1207" s="1"/>
      <c r="B1207" s="1"/>
      <c r="C1207" s="8"/>
      <c r="D1207" s="9"/>
      <c r="E1207" s="1"/>
      <c r="F1207" s="49"/>
      <c r="G1207" s="5"/>
      <c r="H1207" s="10"/>
      <c r="I1207" s="5"/>
      <c r="J1207" s="1"/>
      <c r="K1207" s="1"/>
      <c r="L1207" s="1"/>
      <c r="M1207" s="2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</row>
    <row r="1208" spans="1:136" ht="15" customHeight="1">
      <c r="A1208" s="1"/>
      <c r="B1208" s="1"/>
      <c r="C1208" s="8"/>
      <c r="D1208" s="9"/>
      <c r="E1208" s="1"/>
      <c r="F1208" s="49"/>
      <c r="G1208" s="5"/>
      <c r="H1208" s="10"/>
      <c r="I1208" s="5"/>
      <c r="J1208" s="1"/>
      <c r="K1208" s="1"/>
      <c r="L1208" s="1"/>
      <c r="M1208" s="2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</row>
    <row r="1209" spans="1:136" ht="15" customHeight="1">
      <c r="A1209" s="1"/>
      <c r="B1209" s="1"/>
      <c r="C1209" s="8"/>
      <c r="D1209" s="9"/>
      <c r="E1209" s="1"/>
      <c r="F1209" s="49"/>
      <c r="G1209" s="5"/>
      <c r="H1209" s="10"/>
      <c r="I1209" s="5"/>
      <c r="J1209" s="1"/>
      <c r="K1209" s="1"/>
      <c r="L1209" s="1"/>
      <c r="M1209" s="2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</row>
    <row r="1210" spans="1:136" ht="15" customHeight="1">
      <c r="A1210" s="1"/>
      <c r="B1210" s="1"/>
      <c r="C1210" s="8"/>
      <c r="D1210" s="9"/>
      <c r="E1210" s="1"/>
      <c r="F1210" s="49"/>
      <c r="G1210" s="5"/>
      <c r="H1210" s="10"/>
      <c r="I1210" s="5"/>
      <c r="J1210" s="1"/>
      <c r="K1210" s="1"/>
      <c r="L1210" s="1"/>
      <c r="M1210" s="2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</row>
    <row r="1211" spans="1:136" ht="15" customHeight="1">
      <c r="A1211" s="1"/>
      <c r="B1211" s="1"/>
      <c r="C1211" s="8"/>
      <c r="D1211" s="9"/>
      <c r="E1211" s="1"/>
      <c r="F1211" s="49"/>
      <c r="G1211" s="5"/>
      <c r="H1211" s="10"/>
      <c r="I1211" s="5"/>
      <c r="J1211" s="1"/>
      <c r="K1211" s="1"/>
      <c r="L1211" s="1"/>
      <c r="M1211" s="2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</row>
    <row r="1212" spans="1:136" ht="15" customHeight="1">
      <c r="A1212" s="1"/>
      <c r="B1212" s="1"/>
      <c r="C1212" s="8"/>
      <c r="D1212" s="9"/>
      <c r="E1212" s="1"/>
      <c r="F1212" s="49"/>
      <c r="G1212" s="5"/>
      <c r="H1212" s="10"/>
      <c r="I1212" s="5"/>
      <c r="J1212" s="1"/>
      <c r="K1212" s="1"/>
      <c r="L1212" s="1"/>
      <c r="M1212" s="2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</row>
    <row r="1213" spans="1:136" ht="15" customHeight="1">
      <c r="A1213" s="1"/>
      <c r="B1213" s="1"/>
      <c r="C1213" s="8"/>
      <c r="D1213" s="9"/>
      <c r="E1213" s="1"/>
      <c r="F1213" s="49"/>
      <c r="G1213" s="5"/>
      <c r="H1213" s="10"/>
      <c r="I1213" s="5"/>
      <c r="J1213" s="1"/>
      <c r="K1213" s="1"/>
      <c r="L1213" s="1"/>
      <c r="M1213" s="2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</row>
    <row r="1214" spans="1:136" ht="15" customHeight="1">
      <c r="A1214" s="1"/>
      <c r="B1214" s="1"/>
      <c r="C1214" s="8"/>
      <c r="D1214" s="9"/>
      <c r="E1214" s="1"/>
      <c r="F1214" s="49"/>
      <c r="G1214" s="5"/>
      <c r="H1214" s="10"/>
      <c r="I1214" s="5"/>
      <c r="J1214" s="1"/>
      <c r="K1214" s="1"/>
      <c r="L1214" s="1"/>
      <c r="M1214" s="2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</row>
    <row r="1215" spans="1:136" ht="15" customHeight="1">
      <c r="A1215" s="1"/>
      <c r="B1215" s="1"/>
      <c r="C1215" s="8"/>
      <c r="D1215" s="9"/>
      <c r="E1215" s="1"/>
      <c r="F1215" s="49"/>
      <c r="G1215" s="5"/>
      <c r="H1215" s="10"/>
      <c r="I1215" s="5"/>
      <c r="J1215" s="1"/>
      <c r="K1215" s="1"/>
      <c r="L1215" s="1"/>
      <c r="M1215" s="2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</row>
    <row r="1216" spans="1:136" ht="15" customHeight="1">
      <c r="A1216" s="1"/>
      <c r="B1216" s="1"/>
      <c r="C1216" s="8"/>
      <c r="D1216" s="9"/>
      <c r="E1216" s="1"/>
      <c r="F1216" s="49"/>
      <c r="G1216" s="5"/>
      <c r="H1216" s="10"/>
      <c r="I1216" s="5"/>
      <c r="J1216" s="1"/>
      <c r="K1216" s="1"/>
      <c r="L1216" s="1"/>
      <c r="M1216" s="2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</row>
    <row r="1217" spans="1:136" ht="15" customHeight="1">
      <c r="A1217" s="1"/>
      <c r="B1217" s="1"/>
      <c r="C1217" s="8"/>
      <c r="D1217" s="9"/>
      <c r="E1217" s="1"/>
      <c r="F1217" s="49"/>
      <c r="G1217" s="5"/>
      <c r="H1217" s="10"/>
      <c r="I1217" s="5"/>
      <c r="J1217" s="1"/>
      <c r="K1217" s="1"/>
      <c r="L1217" s="1"/>
      <c r="M1217" s="2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</row>
    <row r="1218" spans="1:136" ht="15" customHeight="1">
      <c r="A1218" s="1"/>
      <c r="B1218" s="1"/>
      <c r="C1218" s="8"/>
      <c r="D1218" s="9"/>
      <c r="E1218" s="1"/>
      <c r="F1218" s="49"/>
      <c r="G1218" s="5"/>
      <c r="H1218" s="10"/>
      <c r="I1218" s="5"/>
      <c r="J1218" s="1"/>
      <c r="K1218" s="1"/>
      <c r="L1218" s="1"/>
      <c r="M1218" s="2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</row>
    <row r="1219" spans="1:136" ht="15" customHeight="1">
      <c r="A1219" s="1"/>
      <c r="B1219" s="1"/>
      <c r="C1219" s="8"/>
      <c r="D1219" s="9"/>
      <c r="E1219" s="1"/>
      <c r="F1219" s="49"/>
      <c r="G1219" s="5"/>
      <c r="H1219" s="10"/>
      <c r="I1219" s="5"/>
      <c r="J1219" s="1"/>
      <c r="K1219" s="1"/>
      <c r="L1219" s="1"/>
      <c r="M1219" s="2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</row>
    <row r="1220" spans="1:136" ht="15" customHeight="1">
      <c r="A1220" s="1"/>
      <c r="B1220" s="1"/>
      <c r="C1220" s="8"/>
      <c r="D1220" s="9"/>
      <c r="E1220" s="1"/>
      <c r="F1220" s="49"/>
      <c r="G1220" s="5"/>
      <c r="H1220" s="10"/>
      <c r="I1220" s="5"/>
      <c r="J1220" s="1"/>
      <c r="K1220" s="1"/>
      <c r="L1220" s="1"/>
      <c r="M1220" s="2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</row>
    <row r="1221" spans="1:136" ht="15" customHeight="1">
      <c r="A1221" s="1"/>
      <c r="B1221" s="1"/>
      <c r="C1221" s="8"/>
      <c r="D1221" s="9"/>
      <c r="E1221" s="1"/>
      <c r="F1221" s="49"/>
      <c r="G1221" s="5"/>
      <c r="H1221" s="10"/>
      <c r="I1221" s="5"/>
      <c r="J1221" s="1"/>
      <c r="K1221" s="1"/>
      <c r="L1221" s="1"/>
      <c r="M1221" s="2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</row>
    <row r="1222" spans="1:136" ht="15" customHeight="1">
      <c r="A1222" s="1"/>
      <c r="B1222" s="1"/>
      <c r="C1222" s="8"/>
      <c r="D1222" s="9"/>
      <c r="E1222" s="1"/>
      <c r="F1222" s="49"/>
      <c r="G1222" s="5"/>
      <c r="H1222" s="10"/>
      <c r="I1222" s="5"/>
      <c r="J1222" s="1"/>
      <c r="K1222" s="1"/>
      <c r="L1222" s="1"/>
      <c r="M1222" s="2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</row>
    <row r="1223" spans="1:136" ht="15" customHeight="1">
      <c r="A1223" s="1"/>
      <c r="B1223" s="1"/>
      <c r="C1223" s="8"/>
      <c r="D1223" s="9"/>
      <c r="E1223" s="1"/>
      <c r="F1223" s="49"/>
      <c r="G1223" s="5"/>
      <c r="H1223" s="10"/>
      <c r="I1223" s="5"/>
      <c r="J1223" s="1"/>
      <c r="K1223" s="1"/>
      <c r="L1223" s="1"/>
      <c r="M1223" s="2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</row>
    <row r="1224" spans="1:136" ht="15" customHeight="1">
      <c r="A1224" s="1"/>
      <c r="B1224" s="1"/>
      <c r="C1224" s="8"/>
      <c r="D1224" s="9"/>
      <c r="E1224" s="1"/>
      <c r="F1224" s="49"/>
      <c r="G1224" s="5"/>
      <c r="H1224" s="10"/>
      <c r="I1224" s="5"/>
      <c r="J1224" s="1"/>
      <c r="K1224" s="1"/>
      <c r="L1224" s="1"/>
      <c r="M1224" s="2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</row>
    <row r="1225" spans="1:136" ht="15" customHeight="1">
      <c r="A1225" s="1"/>
      <c r="B1225" s="1"/>
      <c r="C1225" s="8"/>
      <c r="D1225" s="9"/>
      <c r="E1225" s="1"/>
      <c r="F1225" s="49"/>
      <c r="G1225" s="5"/>
      <c r="H1225" s="10"/>
      <c r="I1225" s="5"/>
      <c r="J1225" s="1"/>
      <c r="K1225" s="1"/>
      <c r="L1225" s="1"/>
      <c r="M1225" s="2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</row>
    <row r="1226" spans="1:136" ht="15" customHeight="1">
      <c r="A1226" s="1"/>
      <c r="B1226" s="1"/>
      <c r="C1226" s="8"/>
      <c r="D1226" s="9"/>
      <c r="E1226" s="1"/>
      <c r="F1226" s="49"/>
      <c r="G1226" s="5"/>
      <c r="H1226" s="10"/>
      <c r="I1226" s="5"/>
      <c r="J1226" s="1"/>
      <c r="K1226" s="1"/>
      <c r="L1226" s="1"/>
      <c r="M1226" s="2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</row>
    <row r="1227" spans="1:136" ht="15" customHeight="1">
      <c r="A1227" s="1"/>
      <c r="B1227" s="1"/>
      <c r="C1227" s="8"/>
      <c r="D1227" s="9"/>
      <c r="E1227" s="1"/>
      <c r="F1227" s="49"/>
      <c r="G1227" s="5"/>
      <c r="H1227" s="10"/>
      <c r="I1227" s="5"/>
      <c r="J1227" s="1"/>
      <c r="K1227" s="1"/>
      <c r="L1227" s="1"/>
      <c r="M1227" s="2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</row>
    <row r="1228" spans="1:136" ht="15" customHeight="1">
      <c r="A1228" s="1"/>
      <c r="B1228" s="1"/>
      <c r="C1228" s="8"/>
      <c r="D1228" s="9"/>
      <c r="E1228" s="1"/>
      <c r="F1228" s="49"/>
      <c r="G1228" s="5"/>
      <c r="H1228" s="10"/>
      <c r="I1228" s="5"/>
      <c r="J1228" s="1"/>
      <c r="K1228" s="1"/>
      <c r="L1228" s="1"/>
      <c r="M1228" s="2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</row>
    <row r="1229" spans="1:136" ht="15" customHeight="1">
      <c r="A1229" s="1"/>
      <c r="B1229" s="1"/>
      <c r="C1229" s="8"/>
      <c r="D1229" s="9"/>
      <c r="E1229" s="1"/>
      <c r="F1229" s="49"/>
      <c r="G1229" s="5"/>
      <c r="H1229" s="10"/>
      <c r="I1229" s="5"/>
      <c r="J1229" s="1"/>
      <c r="K1229" s="1"/>
      <c r="L1229" s="1"/>
      <c r="M1229" s="2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</row>
    <row r="1230" spans="1:136" ht="15" customHeight="1">
      <c r="A1230" s="1"/>
      <c r="B1230" s="1"/>
      <c r="C1230" s="8"/>
      <c r="D1230" s="9"/>
      <c r="E1230" s="1"/>
      <c r="F1230" s="49"/>
      <c r="G1230" s="5"/>
      <c r="H1230" s="10"/>
      <c r="I1230" s="5"/>
      <c r="J1230" s="1"/>
      <c r="K1230" s="1"/>
      <c r="L1230" s="1"/>
      <c r="M1230" s="2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</row>
    <row r="1231" spans="1:136" ht="15" customHeight="1">
      <c r="A1231" s="1"/>
      <c r="B1231" s="1"/>
      <c r="C1231" s="8"/>
      <c r="D1231" s="9"/>
      <c r="E1231" s="1"/>
      <c r="F1231" s="49"/>
      <c r="G1231" s="5"/>
      <c r="H1231" s="10"/>
      <c r="I1231" s="5"/>
      <c r="J1231" s="1"/>
      <c r="K1231" s="1"/>
      <c r="L1231" s="1"/>
      <c r="M1231" s="2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</row>
    <row r="1232" spans="1:136" ht="15" customHeight="1">
      <c r="A1232" s="1"/>
      <c r="B1232" s="1"/>
      <c r="C1232" s="8"/>
      <c r="D1232" s="9"/>
      <c r="E1232" s="1"/>
      <c r="F1232" s="49"/>
      <c r="G1232" s="5"/>
      <c r="H1232" s="10"/>
      <c r="I1232" s="5"/>
      <c r="J1232" s="1"/>
      <c r="K1232" s="1"/>
      <c r="L1232" s="1"/>
      <c r="M1232" s="2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</row>
    <row r="1233" spans="1:136" ht="15" customHeight="1">
      <c r="A1233" s="1"/>
      <c r="B1233" s="1"/>
      <c r="C1233" s="8"/>
      <c r="D1233" s="9"/>
      <c r="E1233" s="1"/>
      <c r="F1233" s="49"/>
      <c r="G1233" s="5"/>
      <c r="H1233" s="10"/>
      <c r="I1233" s="5"/>
      <c r="J1233" s="1"/>
      <c r="K1233" s="1"/>
      <c r="L1233" s="1"/>
      <c r="M1233" s="2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</row>
    <row r="1234" spans="1:136" ht="15" customHeight="1">
      <c r="A1234" s="1"/>
      <c r="B1234" s="1"/>
      <c r="C1234" s="8"/>
      <c r="D1234" s="9"/>
      <c r="E1234" s="1"/>
      <c r="F1234" s="49"/>
      <c r="G1234" s="5"/>
      <c r="H1234" s="10"/>
      <c r="I1234" s="5"/>
      <c r="J1234" s="1"/>
      <c r="K1234" s="1"/>
      <c r="L1234" s="1"/>
      <c r="M1234" s="2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</row>
    <row r="1235" spans="1:136" ht="15" customHeight="1">
      <c r="A1235" s="1"/>
      <c r="B1235" s="1"/>
      <c r="C1235" s="8"/>
      <c r="D1235" s="9"/>
      <c r="E1235" s="1"/>
      <c r="F1235" s="49"/>
      <c r="G1235" s="5"/>
      <c r="H1235" s="10"/>
      <c r="I1235" s="5"/>
      <c r="J1235" s="1"/>
      <c r="K1235" s="1"/>
      <c r="L1235" s="1"/>
      <c r="M1235" s="2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</row>
    <row r="1236" spans="1:136" ht="15" customHeight="1">
      <c r="A1236" s="1"/>
      <c r="B1236" s="1"/>
      <c r="C1236" s="8"/>
      <c r="D1236" s="9"/>
      <c r="E1236" s="1"/>
      <c r="F1236" s="49"/>
      <c r="G1236" s="5"/>
      <c r="H1236" s="10"/>
      <c r="I1236" s="5"/>
      <c r="J1236" s="1"/>
      <c r="K1236" s="1"/>
      <c r="L1236" s="1"/>
      <c r="M1236" s="2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</row>
    <row r="1237" spans="1:136" ht="15" customHeight="1">
      <c r="A1237" s="1"/>
      <c r="B1237" s="1"/>
      <c r="C1237" s="8"/>
      <c r="D1237" s="9"/>
      <c r="E1237" s="1"/>
      <c r="F1237" s="49"/>
      <c r="G1237" s="5"/>
      <c r="H1237" s="10"/>
      <c r="I1237" s="5"/>
      <c r="J1237" s="1"/>
      <c r="K1237" s="1"/>
      <c r="L1237" s="1"/>
      <c r="M1237" s="2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</row>
    <row r="1238" spans="1:136" ht="15" customHeight="1">
      <c r="A1238" s="1"/>
      <c r="B1238" s="1"/>
      <c r="C1238" s="8"/>
      <c r="D1238" s="9"/>
      <c r="E1238" s="1"/>
      <c r="F1238" s="49"/>
      <c r="G1238" s="5"/>
      <c r="H1238" s="10"/>
      <c r="I1238" s="5"/>
      <c r="J1238" s="1"/>
      <c r="K1238" s="1"/>
      <c r="L1238" s="1"/>
      <c r="M1238" s="2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</row>
    <row r="1239" spans="1:136" ht="15" customHeight="1">
      <c r="A1239" s="1"/>
      <c r="B1239" s="1"/>
      <c r="C1239" s="8"/>
      <c r="D1239" s="9"/>
      <c r="E1239" s="1"/>
      <c r="F1239" s="49"/>
      <c r="G1239" s="5"/>
      <c r="H1239" s="10"/>
      <c r="I1239" s="5"/>
      <c r="J1239" s="1"/>
      <c r="K1239" s="1"/>
      <c r="L1239" s="1"/>
      <c r="M1239" s="2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</row>
    <row r="1240" spans="1:136" ht="15" customHeight="1">
      <c r="A1240" s="1"/>
      <c r="B1240" s="1"/>
      <c r="C1240" s="8"/>
      <c r="D1240" s="9"/>
      <c r="E1240" s="1"/>
      <c r="F1240" s="49"/>
      <c r="G1240" s="5"/>
      <c r="H1240" s="10"/>
      <c r="I1240" s="5"/>
      <c r="J1240" s="1"/>
      <c r="K1240" s="1"/>
      <c r="L1240" s="1"/>
      <c r="M1240" s="2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</row>
    <row r="1241" spans="1:136" ht="15" customHeight="1">
      <c r="A1241" s="1"/>
      <c r="B1241" s="1"/>
      <c r="C1241" s="8"/>
      <c r="D1241" s="9"/>
      <c r="E1241" s="1"/>
      <c r="F1241" s="49"/>
      <c r="G1241" s="5"/>
      <c r="H1241" s="10"/>
      <c r="I1241" s="5"/>
      <c r="J1241" s="1"/>
      <c r="K1241" s="1"/>
      <c r="L1241" s="1"/>
      <c r="M1241" s="2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</row>
    <row r="1242" spans="1:136" ht="15" customHeight="1">
      <c r="A1242" s="1"/>
      <c r="B1242" s="1"/>
      <c r="C1242" s="8"/>
      <c r="D1242" s="9"/>
      <c r="E1242" s="1"/>
      <c r="F1242" s="49"/>
      <c r="G1242" s="5"/>
      <c r="H1242" s="10"/>
      <c r="I1242" s="5"/>
      <c r="J1242" s="1"/>
      <c r="K1242" s="1"/>
      <c r="L1242" s="1"/>
      <c r="M1242" s="2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</row>
    <row r="1243" spans="1:136" ht="15" customHeight="1">
      <c r="A1243" s="1"/>
      <c r="B1243" s="1"/>
      <c r="C1243" s="8"/>
      <c r="D1243" s="9"/>
      <c r="E1243" s="1"/>
      <c r="F1243" s="49"/>
      <c r="G1243" s="5"/>
      <c r="H1243" s="10"/>
      <c r="I1243" s="5"/>
      <c r="J1243" s="1"/>
      <c r="K1243" s="1"/>
      <c r="L1243" s="1"/>
      <c r="M1243" s="2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</row>
    <row r="1244" spans="1:136" ht="15" customHeight="1">
      <c r="A1244" s="1"/>
      <c r="B1244" s="1"/>
      <c r="C1244" s="8"/>
      <c r="D1244" s="9"/>
      <c r="E1244" s="1"/>
      <c r="F1244" s="49"/>
      <c r="G1244" s="5"/>
      <c r="H1244" s="10"/>
      <c r="I1244" s="5"/>
      <c r="J1244" s="1"/>
      <c r="K1244" s="1"/>
      <c r="L1244" s="1"/>
      <c r="M1244" s="2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</row>
    <row r="1245" spans="1:136" ht="15" customHeight="1">
      <c r="A1245" s="1"/>
      <c r="B1245" s="1"/>
      <c r="C1245" s="8"/>
      <c r="D1245" s="9"/>
      <c r="E1245" s="1"/>
      <c r="F1245" s="49"/>
      <c r="G1245" s="5"/>
      <c r="H1245" s="10"/>
      <c r="I1245" s="5"/>
      <c r="J1245" s="1"/>
      <c r="K1245" s="1"/>
      <c r="L1245" s="1"/>
      <c r="M1245" s="2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</row>
    <row r="1246" spans="1:136" ht="15" customHeight="1">
      <c r="A1246" s="1"/>
      <c r="B1246" s="1"/>
      <c r="C1246" s="8"/>
      <c r="D1246" s="9"/>
      <c r="E1246" s="1"/>
      <c r="F1246" s="49"/>
      <c r="G1246" s="5"/>
      <c r="H1246" s="10"/>
      <c r="I1246" s="5"/>
      <c r="J1246" s="1"/>
      <c r="K1246" s="1"/>
      <c r="L1246" s="1"/>
      <c r="M1246" s="2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</row>
    <row r="1247" spans="1:136" ht="15" customHeight="1">
      <c r="A1247" s="1"/>
      <c r="B1247" s="1"/>
      <c r="C1247" s="8"/>
      <c r="D1247" s="9"/>
      <c r="E1247" s="1"/>
      <c r="F1247" s="49"/>
      <c r="G1247" s="5"/>
      <c r="H1247" s="10"/>
      <c r="I1247" s="5"/>
      <c r="J1247" s="1"/>
      <c r="K1247" s="1"/>
      <c r="L1247" s="1"/>
      <c r="M1247" s="2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</row>
    <row r="1248" spans="1:136" ht="15" customHeight="1">
      <c r="A1248" s="1"/>
      <c r="B1248" s="1"/>
      <c r="C1248" s="8"/>
      <c r="D1248" s="9"/>
      <c r="E1248" s="1"/>
      <c r="F1248" s="49"/>
      <c r="G1248" s="5"/>
      <c r="H1248" s="10"/>
      <c r="I1248" s="5"/>
      <c r="J1248" s="1"/>
      <c r="K1248" s="1"/>
      <c r="L1248" s="1"/>
      <c r="M1248" s="2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</row>
    <row r="1249" spans="1:136" ht="15" customHeight="1">
      <c r="A1249" s="1"/>
      <c r="B1249" s="1"/>
      <c r="C1249" s="8"/>
      <c r="D1249" s="9"/>
      <c r="E1249" s="1"/>
      <c r="F1249" s="49"/>
      <c r="G1249" s="5"/>
      <c r="H1249" s="10"/>
      <c r="I1249" s="5"/>
      <c r="J1249" s="1"/>
      <c r="K1249" s="1"/>
      <c r="L1249" s="1"/>
      <c r="M1249" s="2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</row>
    <row r="1250" spans="1:136" ht="15" customHeight="1">
      <c r="A1250" s="1"/>
      <c r="B1250" s="1"/>
      <c r="C1250" s="8"/>
      <c r="D1250" s="9"/>
      <c r="E1250" s="1"/>
      <c r="F1250" s="49"/>
      <c r="G1250" s="5"/>
      <c r="H1250" s="10"/>
      <c r="I1250" s="5"/>
      <c r="J1250" s="1"/>
      <c r="K1250" s="1"/>
      <c r="L1250" s="1"/>
      <c r="M1250" s="2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</row>
    <row r="1251" spans="1:136" ht="15" customHeight="1">
      <c r="A1251" s="1"/>
      <c r="B1251" s="1"/>
      <c r="C1251" s="8"/>
      <c r="D1251" s="9"/>
      <c r="E1251" s="1"/>
      <c r="F1251" s="49"/>
      <c r="G1251" s="5"/>
      <c r="H1251" s="10"/>
      <c r="I1251" s="5"/>
      <c r="J1251" s="1"/>
      <c r="K1251" s="1"/>
      <c r="L1251" s="1"/>
      <c r="M1251" s="2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</row>
    <row r="1252" spans="1:136" ht="15" customHeight="1">
      <c r="A1252" s="1"/>
      <c r="B1252" s="1"/>
      <c r="C1252" s="8"/>
      <c r="D1252" s="9"/>
      <c r="E1252" s="1"/>
      <c r="F1252" s="49"/>
      <c r="G1252" s="5"/>
      <c r="H1252" s="10"/>
      <c r="I1252" s="5"/>
      <c r="J1252" s="1"/>
      <c r="K1252" s="1"/>
      <c r="L1252" s="1"/>
      <c r="M1252" s="2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</row>
    <row r="1253" spans="1:136" ht="15" customHeight="1">
      <c r="A1253" s="1"/>
      <c r="B1253" s="1"/>
      <c r="C1253" s="8"/>
      <c r="D1253" s="9"/>
      <c r="E1253" s="1"/>
      <c r="F1253" s="49"/>
      <c r="G1253" s="5"/>
      <c r="H1253" s="10"/>
      <c r="I1253" s="5"/>
      <c r="J1253" s="1"/>
      <c r="K1253" s="1"/>
      <c r="L1253" s="1"/>
      <c r="M1253" s="2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</row>
    <row r="1254" spans="1:136" ht="15" customHeight="1">
      <c r="A1254" s="1"/>
      <c r="B1254" s="1"/>
      <c r="C1254" s="8"/>
      <c r="D1254" s="9"/>
      <c r="E1254" s="1"/>
      <c r="F1254" s="49"/>
      <c r="G1254" s="5"/>
      <c r="H1254" s="10"/>
      <c r="I1254" s="5"/>
      <c r="J1254" s="1"/>
      <c r="K1254" s="1"/>
      <c r="L1254" s="1"/>
      <c r="M1254" s="2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</row>
    <row r="1255" spans="1:136" ht="15" customHeight="1">
      <c r="A1255" s="1"/>
      <c r="B1255" s="1"/>
      <c r="C1255" s="8"/>
      <c r="D1255" s="9"/>
      <c r="E1255" s="1"/>
      <c r="F1255" s="49"/>
      <c r="G1255" s="5"/>
      <c r="H1255" s="10"/>
      <c r="I1255" s="5"/>
      <c r="J1255" s="1"/>
      <c r="K1255" s="1"/>
      <c r="L1255" s="1"/>
      <c r="M1255" s="2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</row>
    <row r="1256" spans="1:136" ht="15" customHeight="1">
      <c r="A1256" s="1"/>
      <c r="B1256" s="1"/>
      <c r="C1256" s="8"/>
      <c r="D1256" s="9"/>
      <c r="E1256" s="1"/>
      <c r="F1256" s="49"/>
      <c r="G1256" s="5"/>
      <c r="H1256" s="10"/>
      <c r="I1256" s="5"/>
      <c r="J1256" s="1"/>
      <c r="K1256" s="1"/>
      <c r="L1256" s="1"/>
      <c r="M1256" s="2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</row>
    <row r="1257" spans="1:136" ht="15" customHeight="1">
      <c r="A1257" s="1"/>
      <c r="B1257" s="1"/>
      <c r="C1257" s="8"/>
      <c r="D1257" s="9"/>
      <c r="E1257" s="1"/>
      <c r="F1257" s="49"/>
      <c r="G1257" s="5"/>
      <c r="H1257" s="10"/>
      <c r="I1257" s="5"/>
      <c r="J1257" s="1"/>
      <c r="K1257" s="1"/>
      <c r="L1257" s="1"/>
      <c r="M1257" s="2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</row>
    <row r="1258" spans="1:136" ht="15" customHeight="1">
      <c r="A1258" s="1"/>
      <c r="B1258" s="1"/>
      <c r="C1258" s="8"/>
      <c r="D1258" s="9"/>
      <c r="E1258" s="1"/>
      <c r="F1258" s="49"/>
      <c r="G1258" s="5"/>
      <c r="H1258" s="10"/>
      <c r="I1258" s="5"/>
      <c r="J1258" s="1"/>
      <c r="K1258" s="1"/>
      <c r="L1258" s="1"/>
      <c r="M1258" s="2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</row>
    <row r="1259" spans="1:136" ht="15" customHeight="1">
      <c r="A1259" s="1"/>
      <c r="B1259" s="1"/>
      <c r="C1259" s="8"/>
      <c r="D1259" s="9"/>
      <c r="E1259" s="1"/>
      <c r="F1259" s="49"/>
      <c r="G1259" s="5"/>
      <c r="H1259" s="10"/>
      <c r="I1259" s="5"/>
      <c r="J1259" s="1"/>
      <c r="K1259" s="1"/>
      <c r="L1259" s="1"/>
      <c r="M1259" s="2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</row>
    <row r="1260" spans="1:136" ht="15" customHeight="1">
      <c r="A1260" s="1"/>
      <c r="B1260" s="1"/>
      <c r="C1260" s="8"/>
      <c r="D1260" s="9"/>
      <c r="E1260" s="1"/>
      <c r="F1260" s="49"/>
      <c r="G1260" s="5"/>
      <c r="H1260" s="10"/>
      <c r="I1260" s="5"/>
      <c r="J1260" s="1"/>
      <c r="K1260" s="1"/>
      <c r="L1260" s="1"/>
      <c r="M1260" s="2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</row>
    <row r="1261" spans="1:136" ht="15" customHeight="1">
      <c r="A1261" s="1"/>
      <c r="B1261" s="1"/>
      <c r="C1261" s="8"/>
      <c r="D1261" s="9"/>
      <c r="E1261" s="1"/>
      <c r="F1261" s="49"/>
      <c r="G1261" s="5"/>
      <c r="H1261" s="10"/>
      <c r="I1261" s="5"/>
      <c r="J1261" s="1"/>
      <c r="K1261" s="1"/>
      <c r="L1261" s="1"/>
      <c r="M1261" s="2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</row>
    <row r="1262" spans="1:136" ht="15" customHeight="1">
      <c r="A1262" s="1"/>
      <c r="B1262" s="1"/>
      <c r="C1262" s="8"/>
      <c r="D1262" s="9"/>
      <c r="E1262" s="1"/>
      <c r="F1262" s="49"/>
      <c r="G1262" s="5"/>
      <c r="H1262" s="10"/>
      <c r="I1262" s="5"/>
      <c r="J1262" s="1"/>
      <c r="K1262" s="1"/>
      <c r="L1262" s="1"/>
      <c r="M1262" s="2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</row>
    <row r="1263" spans="1:136" ht="15" customHeight="1">
      <c r="A1263" s="1"/>
      <c r="B1263" s="1"/>
      <c r="C1263" s="8"/>
      <c r="D1263" s="9"/>
      <c r="E1263" s="1"/>
      <c r="F1263" s="49"/>
      <c r="G1263" s="5"/>
      <c r="H1263" s="10"/>
      <c r="I1263" s="5"/>
      <c r="J1263" s="1"/>
      <c r="K1263" s="1"/>
      <c r="L1263" s="1"/>
      <c r="M1263" s="2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</row>
    <row r="1264" spans="1:136" ht="15" customHeight="1">
      <c r="A1264" s="1"/>
      <c r="B1264" s="1"/>
      <c r="C1264" s="8"/>
      <c r="D1264" s="9"/>
      <c r="E1264" s="1"/>
      <c r="F1264" s="49"/>
      <c r="G1264" s="5"/>
      <c r="H1264" s="10"/>
      <c r="I1264" s="5"/>
      <c r="J1264" s="1"/>
      <c r="K1264" s="1"/>
      <c r="L1264" s="1"/>
      <c r="M1264" s="2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</row>
    <row r="1265" spans="1:136" ht="15" customHeight="1">
      <c r="A1265" s="1"/>
      <c r="B1265" s="1"/>
      <c r="C1265" s="8"/>
      <c r="D1265" s="9"/>
      <c r="E1265" s="1"/>
      <c r="F1265" s="49"/>
      <c r="G1265" s="5"/>
      <c r="H1265" s="10"/>
      <c r="I1265" s="5"/>
      <c r="J1265" s="1"/>
      <c r="K1265" s="1"/>
      <c r="L1265" s="1"/>
      <c r="M1265" s="2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</row>
    <row r="1266" spans="1:136" ht="15" customHeight="1">
      <c r="A1266" s="1"/>
      <c r="B1266" s="1"/>
      <c r="C1266" s="8"/>
      <c r="D1266" s="9"/>
      <c r="E1266" s="1"/>
      <c r="F1266" s="49"/>
      <c r="G1266" s="5"/>
      <c r="H1266" s="10"/>
      <c r="I1266" s="5"/>
      <c r="J1266" s="1"/>
      <c r="K1266" s="1"/>
      <c r="L1266" s="1"/>
      <c r="M1266" s="2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</row>
    <row r="1267" spans="1:136" ht="15" customHeight="1">
      <c r="A1267" s="1"/>
      <c r="B1267" s="1"/>
      <c r="C1267" s="8"/>
      <c r="D1267" s="9"/>
      <c r="E1267" s="1"/>
      <c r="F1267" s="49"/>
      <c r="G1267" s="5"/>
      <c r="H1267" s="10"/>
      <c r="I1267" s="5"/>
      <c r="J1267" s="1"/>
      <c r="K1267" s="1"/>
      <c r="L1267" s="1"/>
      <c r="M1267" s="2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</row>
    <row r="1268" spans="1:136" ht="15" customHeight="1">
      <c r="A1268" s="1"/>
      <c r="B1268" s="1"/>
      <c r="C1268" s="8"/>
      <c r="D1268" s="9"/>
      <c r="E1268" s="1"/>
      <c r="F1268" s="49"/>
      <c r="G1268" s="5"/>
      <c r="H1268" s="10"/>
      <c r="I1268" s="5"/>
      <c r="J1268" s="1"/>
      <c r="K1268" s="1"/>
      <c r="L1268" s="1"/>
      <c r="M1268" s="2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</row>
    <row r="1269" spans="1:136" ht="15" customHeight="1">
      <c r="A1269" s="1"/>
      <c r="B1269" s="1"/>
      <c r="C1269" s="8"/>
      <c r="D1269" s="9"/>
      <c r="E1269" s="1"/>
      <c r="F1269" s="49"/>
      <c r="G1269" s="5"/>
      <c r="H1269" s="10"/>
      <c r="I1269" s="5"/>
      <c r="J1269" s="1"/>
      <c r="K1269" s="1"/>
      <c r="L1269" s="1"/>
      <c r="M1269" s="2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</row>
    <row r="1270" spans="1:136" ht="15" customHeight="1">
      <c r="A1270" s="1"/>
      <c r="B1270" s="1"/>
      <c r="C1270" s="8"/>
      <c r="D1270" s="9"/>
      <c r="E1270" s="1"/>
      <c r="F1270" s="49"/>
      <c r="G1270" s="5"/>
      <c r="H1270" s="10"/>
      <c r="I1270" s="5"/>
      <c r="J1270" s="1"/>
      <c r="K1270" s="1"/>
      <c r="L1270" s="1"/>
      <c r="M1270" s="2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</row>
    <row r="1271" spans="1:136" ht="15" customHeight="1">
      <c r="A1271" s="1"/>
      <c r="B1271" s="1"/>
      <c r="C1271" s="8"/>
      <c r="D1271" s="9"/>
      <c r="E1271" s="1"/>
      <c r="F1271" s="49"/>
      <c r="G1271" s="5"/>
      <c r="H1271" s="10"/>
      <c r="I1271" s="5"/>
      <c r="J1271" s="1"/>
      <c r="K1271" s="1"/>
      <c r="L1271" s="1"/>
      <c r="M1271" s="2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</row>
    <row r="1272" spans="1:136" ht="15" customHeight="1">
      <c r="A1272" s="1"/>
      <c r="B1272" s="1"/>
      <c r="C1272" s="8"/>
      <c r="D1272" s="9"/>
      <c r="E1272" s="1"/>
      <c r="F1272" s="49"/>
      <c r="G1272" s="5"/>
      <c r="H1272" s="10"/>
      <c r="I1272" s="5"/>
      <c r="J1272" s="1"/>
      <c r="K1272" s="1"/>
      <c r="L1272" s="1"/>
      <c r="M1272" s="2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</row>
    <row r="1273" spans="1:136" ht="15" customHeight="1">
      <c r="A1273" s="1"/>
      <c r="B1273" s="1"/>
      <c r="C1273" s="8"/>
      <c r="D1273" s="9"/>
      <c r="E1273" s="1"/>
      <c r="F1273" s="49"/>
      <c r="G1273" s="5"/>
      <c r="H1273" s="10"/>
      <c r="I1273" s="5"/>
      <c r="J1273" s="1"/>
      <c r="K1273" s="1"/>
      <c r="L1273" s="1"/>
      <c r="M1273" s="2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</row>
    <row r="1274" spans="1:136" ht="15" customHeight="1">
      <c r="A1274" s="1"/>
      <c r="B1274" s="1"/>
      <c r="C1274" s="8"/>
      <c r="D1274" s="9"/>
      <c r="E1274" s="1"/>
      <c r="F1274" s="49"/>
      <c r="G1274" s="5"/>
      <c r="H1274" s="10"/>
      <c r="I1274" s="5"/>
      <c r="J1274" s="1"/>
      <c r="K1274" s="1"/>
      <c r="L1274" s="1"/>
      <c r="M1274" s="2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</row>
    <row r="1275" spans="1:136" ht="15" customHeight="1">
      <c r="A1275" s="1"/>
      <c r="B1275" s="1"/>
      <c r="C1275" s="8"/>
      <c r="D1275" s="9"/>
      <c r="E1275" s="1"/>
      <c r="F1275" s="49"/>
      <c r="G1275" s="5"/>
      <c r="H1275" s="10"/>
      <c r="I1275" s="5"/>
      <c r="J1275" s="1"/>
      <c r="K1275" s="1"/>
      <c r="L1275" s="1"/>
      <c r="M1275" s="2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</row>
    <row r="1276" spans="1:136" ht="15" customHeight="1">
      <c r="A1276" s="1"/>
      <c r="B1276" s="1"/>
      <c r="C1276" s="8"/>
      <c r="D1276" s="9"/>
      <c r="E1276" s="1"/>
      <c r="F1276" s="49"/>
      <c r="G1276" s="5"/>
      <c r="H1276" s="10"/>
      <c r="I1276" s="5"/>
      <c r="J1276" s="1"/>
      <c r="K1276" s="1"/>
      <c r="L1276" s="1"/>
      <c r="M1276" s="2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</row>
    <row r="1277" spans="1:136" ht="15" customHeight="1">
      <c r="A1277" s="1"/>
      <c r="B1277" s="1"/>
      <c r="C1277" s="8"/>
      <c r="D1277" s="9"/>
      <c r="E1277" s="1"/>
      <c r="F1277" s="49"/>
      <c r="G1277" s="5"/>
      <c r="H1277" s="10"/>
      <c r="I1277" s="5"/>
      <c r="J1277" s="1"/>
      <c r="K1277" s="1"/>
      <c r="L1277" s="1"/>
      <c r="M1277" s="2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</row>
    <row r="1278" spans="1:136" ht="15" customHeight="1">
      <c r="A1278" s="1"/>
      <c r="B1278" s="1"/>
      <c r="C1278" s="8"/>
      <c r="D1278" s="9"/>
      <c r="E1278" s="1"/>
      <c r="F1278" s="49"/>
      <c r="G1278" s="5"/>
      <c r="H1278" s="10"/>
      <c r="I1278" s="5"/>
      <c r="J1278" s="1"/>
      <c r="K1278" s="1"/>
      <c r="L1278" s="1"/>
      <c r="M1278" s="2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</row>
    <row r="1279" spans="1:136" ht="15" customHeight="1">
      <c r="A1279" s="1"/>
      <c r="B1279" s="1"/>
      <c r="C1279" s="8"/>
      <c r="D1279" s="9"/>
      <c r="E1279" s="1"/>
      <c r="F1279" s="49"/>
      <c r="G1279" s="5"/>
      <c r="H1279" s="10"/>
      <c r="I1279" s="5"/>
      <c r="J1279" s="1"/>
      <c r="K1279" s="1"/>
      <c r="L1279" s="1"/>
      <c r="M1279" s="2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</row>
    <row r="1280" spans="1:136" ht="15" customHeight="1">
      <c r="A1280" s="1"/>
      <c r="B1280" s="1"/>
      <c r="C1280" s="8"/>
      <c r="D1280" s="9"/>
      <c r="E1280" s="1"/>
      <c r="F1280" s="49"/>
      <c r="G1280" s="5"/>
      <c r="H1280" s="10"/>
      <c r="I1280" s="5"/>
      <c r="J1280" s="1"/>
      <c r="K1280" s="1"/>
      <c r="L1280" s="1"/>
      <c r="M1280" s="2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</row>
    <row r="1281" spans="1:136" ht="15" customHeight="1">
      <c r="A1281" s="1"/>
      <c r="B1281" s="1"/>
      <c r="C1281" s="8"/>
      <c r="D1281" s="9"/>
      <c r="E1281" s="1"/>
      <c r="F1281" s="49"/>
      <c r="G1281" s="5"/>
      <c r="H1281" s="10"/>
      <c r="I1281" s="5"/>
      <c r="J1281" s="1"/>
      <c r="K1281" s="1"/>
      <c r="L1281" s="1"/>
      <c r="M1281" s="2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</row>
    <row r="1282" spans="1:136" ht="15" customHeight="1">
      <c r="A1282" s="1"/>
      <c r="B1282" s="1"/>
      <c r="C1282" s="8"/>
      <c r="D1282" s="9"/>
      <c r="E1282" s="1"/>
      <c r="F1282" s="49"/>
      <c r="G1282" s="5"/>
      <c r="H1282" s="10"/>
      <c r="I1282" s="5"/>
      <c r="J1282" s="1"/>
      <c r="K1282" s="1"/>
      <c r="L1282" s="1"/>
      <c r="M1282" s="2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</row>
    <row r="1283" spans="1:136" ht="15" customHeight="1">
      <c r="A1283" s="1"/>
      <c r="B1283" s="1"/>
      <c r="C1283" s="8"/>
      <c r="D1283" s="9"/>
      <c r="E1283" s="1"/>
      <c r="F1283" s="49"/>
      <c r="G1283" s="5"/>
      <c r="H1283" s="10"/>
      <c r="I1283" s="5"/>
      <c r="J1283" s="1"/>
      <c r="K1283" s="1"/>
      <c r="L1283" s="1"/>
      <c r="M1283" s="2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</row>
    <row r="1284" spans="1:136" ht="15" customHeight="1">
      <c r="A1284" s="1"/>
      <c r="B1284" s="1"/>
      <c r="C1284" s="8"/>
      <c r="D1284" s="9"/>
      <c r="E1284" s="1"/>
      <c r="F1284" s="49"/>
      <c r="G1284" s="5"/>
      <c r="H1284" s="10"/>
      <c r="I1284" s="5"/>
      <c r="J1284" s="1"/>
      <c r="K1284" s="1"/>
      <c r="L1284" s="1"/>
      <c r="M1284" s="2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</row>
    <row r="1285" spans="1:136" ht="15" customHeight="1">
      <c r="A1285" s="1"/>
      <c r="B1285" s="1"/>
      <c r="C1285" s="8"/>
      <c r="D1285" s="9"/>
      <c r="E1285" s="1"/>
      <c r="F1285" s="49"/>
      <c r="G1285" s="5"/>
      <c r="H1285" s="10"/>
      <c r="I1285" s="5"/>
      <c r="J1285" s="1"/>
      <c r="K1285" s="1"/>
      <c r="L1285" s="1"/>
      <c r="M1285" s="2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</row>
    <row r="1286" spans="1:136" ht="15" customHeight="1">
      <c r="A1286" s="1"/>
      <c r="B1286" s="1"/>
      <c r="C1286" s="8"/>
      <c r="D1286" s="9"/>
      <c r="E1286" s="1"/>
      <c r="F1286" s="49"/>
      <c r="G1286" s="5"/>
      <c r="H1286" s="10"/>
      <c r="I1286" s="5"/>
      <c r="J1286" s="1"/>
      <c r="K1286" s="1"/>
      <c r="L1286" s="1"/>
      <c r="M1286" s="2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</row>
    <row r="1287" spans="1:136" ht="15" customHeight="1">
      <c r="A1287" s="1"/>
      <c r="B1287" s="1"/>
      <c r="C1287" s="8"/>
      <c r="D1287" s="9"/>
      <c r="E1287" s="1"/>
      <c r="F1287" s="49"/>
      <c r="G1287" s="5"/>
      <c r="H1287" s="10"/>
      <c r="I1287" s="5"/>
      <c r="J1287" s="1"/>
      <c r="K1287" s="1"/>
      <c r="L1287" s="1"/>
      <c r="M1287" s="2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</row>
    <row r="1288" spans="1:136" ht="15" customHeight="1">
      <c r="A1288" s="1"/>
      <c r="B1288" s="1"/>
      <c r="C1288" s="8"/>
      <c r="D1288" s="9"/>
      <c r="E1288" s="1"/>
      <c r="F1288" s="49"/>
      <c r="G1288" s="5"/>
      <c r="H1288" s="10"/>
      <c r="I1288" s="5"/>
      <c r="J1288" s="1"/>
      <c r="K1288" s="1"/>
      <c r="L1288" s="1"/>
      <c r="M1288" s="2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</row>
    <row r="1289" spans="1:136" ht="15" customHeight="1">
      <c r="A1289" s="1"/>
      <c r="B1289" s="1"/>
      <c r="C1289" s="8"/>
      <c r="D1289" s="9"/>
      <c r="E1289" s="1"/>
      <c r="F1289" s="49"/>
      <c r="G1289" s="5"/>
      <c r="H1289" s="10"/>
      <c r="I1289" s="5"/>
      <c r="J1289" s="1"/>
      <c r="K1289" s="1"/>
      <c r="L1289" s="1"/>
      <c r="M1289" s="2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</row>
    <row r="1290" spans="1:136" ht="15" customHeight="1">
      <c r="A1290" s="1"/>
      <c r="B1290" s="1"/>
      <c r="C1290" s="8"/>
      <c r="D1290" s="9"/>
      <c r="E1290" s="1"/>
      <c r="F1290" s="49"/>
      <c r="G1290" s="5"/>
      <c r="H1290" s="10"/>
      <c r="I1290" s="5"/>
      <c r="J1290" s="1"/>
      <c r="K1290" s="1"/>
      <c r="L1290" s="1"/>
      <c r="M1290" s="2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</row>
    <row r="1291" spans="1:136" ht="15" customHeight="1">
      <c r="A1291" s="1"/>
      <c r="B1291" s="1"/>
      <c r="C1291" s="8"/>
      <c r="D1291" s="9"/>
      <c r="E1291" s="1"/>
      <c r="F1291" s="49"/>
      <c r="G1291" s="5"/>
      <c r="H1291" s="10"/>
      <c r="I1291" s="5"/>
      <c r="J1291" s="1"/>
      <c r="K1291" s="1"/>
      <c r="L1291" s="1"/>
      <c r="M1291" s="2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</row>
    <row r="1292" spans="1:136" ht="15" customHeight="1">
      <c r="A1292" s="1"/>
      <c r="B1292" s="1"/>
      <c r="C1292" s="8"/>
      <c r="D1292" s="9"/>
      <c r="E1292" s="1"/>
      <c r="F1292" s="49"/>
      <c r="G1292" s="5"/>
      <c r="H1292" s="10"/>
      <c r="I1292" s="5"/>
      <c r="J1292" s="1"/>
      <c r="K1292" s="1"/>
      <c r="L1292" s="1"/>
      <c r="M1292" s="2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</row>
    <row r="1293" spans="1:136" ht="15" customHeight="1">
      <c r="A1293" s="1"/>
      <c r="B1293" s="1"/>
      <c r="C1293" s="8"/>
      <c r="D1293" s="9"/>
      <c r="E1293" s="1"/>
      <c r="F1293" s="49"/>
      <c r="G1293" s="5"/>
      <c r="H1293" s="10"/>
      <c r="I1293" s="5"/>
      <c r="J1293" s="1"/>
      <c r="K1293" s="1"/>
      <c r="L1293" s="1"/>
      <c r="M1293" s="2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</row>
    <row r="1294" spans="1:136" ht="15" customHeight="1">
      <c r="A1294" s="1"/>
      <c r="B1294" s="1"/>
      <c r="C1294" s="8"/>
      <c r="D1294" s="9"/>
      <c r="E1294" s="1"/>
      <c r="F1294" s="49"/>
      <c r="G1294" s="5"/>
      <c r="H1294" s="10"/>
      <c r="I1294" s="5"/>
      <c r="J1294" s="1"/>
      <c r="K1294" s="1"/>
      <c r="L1294" s="1"/>
      <c r="M1294" s="2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</row>
    <row r="1295" spans="1:136" ht="15" customHeight="1">
      <c r="A1295" s="1"/>
      <c r="B1295" s="1"/>
      <c r="C1295" s="8"/>
      <c r="D1295" s="9"/>
      <c r="E1295" s="1"/>
      <c r="F1295" s="49"/>
      <c r="G1295" s="5"/>
      <c r="H1295" s="10"/>
      <c r="I1295" s="5"/>
      <c r="J1295" s="1"/>
      <c r="K1295" s="1"/>
      <c r="L1295" s="1"/>
      <c r="M1295" s="2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</row>
    <row r="1296" spans="1:136" ht="15" customHeight="1">
      <c r="A1296" s="1"/>
      <c r="B1296" s="1"/>
      <c r="C1296" s="8"/>
      <c r="D1296" s="9"/>
      <c r="E1296" s="1"/>
      <c r="F1296" s="49"/>
      <c r="G1296" s="5"/>
      <c r="H1296" s="10"/>
      <c r="I1296" s="5"/>
      <c r="J1296" s="1"/>
      <c r="K1296" s="1"/>
      <c r="L1296" s="1"/>
      <c r="M1296" s="2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</row>
    <row r="1297" spans="1:136" ht="15" customHeight="1">
      <c r="A1297" s="1"/>
      <c r="B1297" s="1"/>
      <c r="C1297" s="8"/>
      <c r="D1297" s="9"/>
      <c r="E1297" s="1"/>
      <c r="F1297" s="49"/>
      <c r="G1297" s="5"/>
      <c r="H1297" s="10"/>
      <c r="I1297" s="5"/>
      <c r="J1297" s="1"/>
      <c r="K1297" s="1"/>
      <c r="L1297" s="1"/>
      <c r="M1297" s="2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</row>
    <row r="1298" spans="1:136" ht="15" customHeight="1">
      <c r="A1298" s="1"/>
      <c r="B1298" s="1"/>
      <c r="C1298" s="8"/>
      <c r="D1298" s="9"/>
      <c r="E1298" s="1"/>
      <c r="F1298" s="49"/>
      <c r="G1298" s="5"/>
      <c r="H1298" s="10"/>
      <c r="I1298" s="5"/>
      <c r="J1298" s="1"/>
      <c r="K1298" s="1"/>
      <c r="L1298" s="1"/>
      <c r="M1298" s="2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</row>
    <row r="1299" spans="1:136" ht="15" customHeight="1">
      <c r="A1299" s="1"/>
      <c r="B1299" s="1"/>
      <c r="C1299" s="8"/>
      <c r="D1299" s="9"/>
      <c r="E1299" s="1"/>
      <c r="F1299" s="49"/>
      <c r="G1299" s="5"/>
      <c r="H1299" s="10"/>
      <c r="I1299" s="5"/>
      <c r="J1299" s="1"/>
      <c r="K1299" s="1"/>
      <c r="L1299" s="1"/>
      <c r="M1299" s="2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</row>
    <row r="1300" spans="1:136" ht="15" customHeight="1">
      <c r="A1300" s="1"/>
      <c r="B1300" s="1"/>
      <c r="C1300" s="8"/>
      <c r="D1300" s="9"/>
      <c r="E1300" s="1"/>
      <c r="F1300" s="49"/>
      <c r="G1300" s="5"/>
      <c r="H1300" s="10"/>
      <c r="I1300" s="5"/>
      <c r="J1300" s="1"/>
      <c r="K1300" s="1"/>
      <c r="L1300" s="1"/>
      <c r="M1300" s="2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</row>
    <row r="1301" spans="1:136" ht="15" customHeight="1">
      <c r="A1301" s="1"/>
      <c r="B1301" s="1"/>
      <c r="C1301" s="8"/>
      <c r="D1301" s="9"/>
      <c r="E1301" s="1"/>
      <c r="F1301" s="49"/>
      <c r="G1301" s="5"/>
      <c r="H1301" s="10"/>
      <c r="I1301" s="5"/>
      <c r="J1301" s="1"/>
      <c r="K1301" s="1"/>
      <c r="L1301" s="1"/>
      <c r="M1301" s="2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</row>
    <row r="1302" spans="1:136" ht="15" customHeight="1">
      <c r="A1302" s="1"/>
      <c r="B1302" s="1"/>
      <c r="C1302" s="8"/>
      <c r="D1302" s="9"/>
      <c r="E1302" s="1"/>
      <c r="F1302" s="49"/>
      <c r="G1302" s="5"/>
      <c r="H1302" s="10"/>
      <c r="I1302" s="5"/>
      <c r="J1302" s="1"/>
      <c r="K1302" s="1"/>
      <c r="L1302" s="1"/>
      <c r="M1302" s="2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</row>
    <row r="1303" spans="1:136" ht="15" customHeight="1">
      <c r="A1303" s="1"/>
      <c r="B1303" s="1"/>
      <c r="C1303" s="8"/>
      <c r="D1303" s="9"/>
      <c r="E1303" s="1"/>
      <c r="F1303" s="49"/>
      <c r="G1303" s="5"/>
      <c r="H1303" s="10"/>
      <c r="I1303" s="5"/>
      <c r="J1303" s="1"/>
      <c r="K1303" s="1"/>
      <c r="L1303" s="1"/>
      <c r="M1303" s="2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</row>
    <row r="1304" spans="1:136" ht="15" customHeight="1">
      <c r="A1304" s="1"/>
      <c r="B1304" s="1"/>
      <c r="C1304" s="8"/>
      <c r="D1304" s="9"/>
      <c r="E1304" s="1"/>
      <c r="F1304" s="49"/>
      <c r="G1304" s="5"/>
      <c r="H1304" s="10"/>
      <c r="I1304" s="5"/>
      <c r="J1304" s="1"/>
      <c r="K1304" s="1"/>
      <c r="L1304" s="1"/>
      <c r="M1304" s="2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</row>
    <row r="1305" spans="1:136" ht="15" customHeight="1">
      <c r="A1305" s="1"/>
      <c r="B1305" s="1"/>
      <c r="C1305" s="8"/>
      <c r="D1305" s="9"/>
      <c r="E1305" s="1"/>
      <c r="F1305" s="49"/>
      <c r="G1305" s="5"/>
      <c r="H1305" s="10"/>
      <c r="I1305" s="5"/>
      <c r="J1305" s="1"/>
      <c r="K1305" s="1"/>
      <c r="L1305" s="1"/>
      <c r="M1305" s="2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</row>
    <row r="1306" spans="1:136" ht="15" customHeight="1">
      <c r="A1306" s="1"/>
      <c r="B1306" s="1"/>
      <c r="C1306" s="8"/>
      <c r="D1306" s="9"/>
      <c r="E1306" s="1"/>
      <c r="F1306" s="49"/>
      <c r="G1306" s="5"/>
      <c r="H1306" s="10"/>
      <c r="I1306" s="5"/>
      <c r="J1306" s="1"/>
      <c r="K1306" s="1"/>
      <c r="L1306" s="1"/>
      <c r="M1306" s="2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</row>
    <row r="1307" spans="1:136" ht="15" customHeight="1">
      <c r="A1307" s="1"/>
      <c r="B1307" s="1"/>
      <c r="C1307" s="8"/>
      <c r="D1307" s="9"/>
      <c r="E1307" s="1"/>
      <c r="F1307" s="49"/>
      <c r="G1307" s="5"/>
      <c r="H1307" s="10"/>
      <c r="I1307" s="5"/>
      <c r="J1307" s="1"/>
      <c r="K1307" s="1"/>
      <c r="L1307" s="1"/>
      <c r="M1307" s="2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</row>
    <row r="1308" spans="1:136" ht="15" customHeight="1">
      <c r="A1308" s="1"/>
      <c r="B1308" s="1"/>
      <c r="C1308" s="8"/>
      <c r="D1308" s="9"/>
      <c r="E1308" s="1"/>
      <c r="F1308" s="49"/>
      <c r="G1308" s="5"/>
      <c r="H1308" s="10"/>
      <c r="I1308" s="5"/>
      <c r="J1308" s="1"/>
      <c r="K1308" s="1"/>
      <c r="L1308" s="1"/>
      <c r="M1308" s="2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</row>
    <row r="1309" spans="1:136" ht="15" customHeight="1">
      <c r="A1309" s="1"/>
      <c r="B1309" s="1"/>
      <c r="C1309" s="8"/>
      <c r="D1309" s="9"/>
      <c r="E1309" s="1"/>
      <c r="F1309" s="49"/>
      <c r="G1309" s="5"/>
      <c r="H1309" s="10"/>
      <c r="I1309" s="5"/>
      <c r="J1309" s="1"/>
      <c r="K1309" s="1"/>
      <c r="L1309" s="1"/>
      <c r="M1309" s="2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</row>
    <row r="1310" spans="1:136" ht="15" customHeight="1">
      <c r="A1310" s="1"/>
      <c r="B1310" s="1"/>
      <c r="C1310" s="8"/>
      <c r="D1310" s="9"/>
      <c r="E1310" s="1"/>
      <c r="F1310" s="49"/>
      <c r="G1310" s="5"/>
      <c r="H1310" s="10"/>
      <c r="I1310" s="5"/>
      <c r="J1310" s="1"/>
      <c r="K1310" s="1"/>
      <c r="L1310" s="1"/>
      <c r="M1310" s="2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</row>
    <row r="1311" spans="1:136" ht="15" customHeight="1">
      <c r="A1311" s="1"/>
      <c r="B1311" s="1"/>
      <c r="C1311" s="8"/>
      <c r="D1311" s="9"/>
      <c r="E1311" s="1"/>
      <c r="F1311" s="49"/>
      <c r="G1311" s="5"/>
      <c r="H1311" s="10"/>
      <c r="I1311" s="5"/>
      <c r="J1311" s="1"/>
      <c r="K1311" s="1"/>
      <c r="L1311" s="1"/>
      <c r="M1311" s="2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</row>
    <row r="1312" spans="1:136" ht="15" customHeight="1">
      <c r="A1312" s="1"/>
      <c r="B1312" s="1"/>
      <c r="C1312" s="8"/>
      <c r="D1312" s="9"/>
      <c r="E1312" s="1"/>
      <c r="F1312" s="49"/>
      <c r="G1312" s="5"/>
      <c r="H1312" s="10"/>
      <c r="I1312" s="5"/>
      <c r="J1312" s="1"/>
      <c r="K1312" s="1"/>
      <c r="L1312" s="1"/>
      <c r="M1312" s="2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</row>
    <row r="1313" spans="1:136" ht="15" customHeight="1">
      <c r="A1313" s="1"/>
      <c r="B1313" s="1"/>
      <c r="C1313" s="8"/>
      <c r="D1313" s="9"/>
      <c r="E1313" s="1"/>
      <c r="F1313" s="49"/>
      <c r="G1313" s="5"/>
      <c r="H1313" s="10"/>
      <c r="I1313" s="5"/>
      <c r="J1313" s="1"/>
      <c r="K1313" s="1"/>
      <c r="L1313" s="1"/>
      <c r="M1313" s="2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</row>
    <row r="1314" spans="1:136" ht="15" customHeight="1">
      <c r="A1314" s="1"/>
      <c r="B1314" s="1"/>
      <c r="C1314" s="8"/>
      <c r="D1314" s="9"/>
      <c r="E1314" s="1"/>
      <c r="F1314" s="49"/>
      <c r="G1314" s="5"/>
      <c r="H1314" s="10"/>
      <c r="I1314" s="5"/>
      <c r="J1314" s="1"/>
      <c r="K1314" s="1"/>
      <c r="L1314" s="1"/>
      <c r="M1314" s="2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</row>
    <row r="1315" spans="1:136" ht="15" customHeight="1">
      <c r="A1315" s="1"/>
      <c r="B1315" s="1"/>
      <c r="C1315" s="8"/>
      <c r="D1315" s="9"/>
      <c r="E1315" s="1"/>
      <c r="F1315" s="49"/>
      <c r="G1315" s="5"/>
      <c r="H1315" s="10"/>
      <c r="I1315" s="5"/>
      <c r="J1315" s="1"/>
      <c r="K1315" s="1"/>
      <c r="L1315" s="1"/>
      <c r="M1315" s="2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</row>
    <row r="1316" spans="1:136" ht="15" customHeight="1">
      <c r="A1316" s="1"/>
      <c r="B1316" s="1"/>
      <c r="C1316" s="8"/>
      <c r="D1316" s="9"/>
      <c r="E1316" s="1"/>
      <c r="F1316" s="49"/>
      <c r="G1316" s="5"/>
      <c r="H1316" s="10"/>
      <c r="I1316" s="5"/>
      <c r="J1316" s="1"/>
      <c r="K1316" s="1"/>
      <c r="L1316" s="1"/>
      <c r="M1316" s="2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</row>
    <row r="1317" spans="1:136" ht="15" customHeight="1">
      <c r="A1317" s="1"/>
      <c r="B1317" s="1"/>
      <c r="C1317" s="8"/>
      <c r="D1317" s="9"/>
      <c r="E1317" s="1"/>
      <c r="F1317" s="49"/>
      <c r="G1317" s="5"/>
      <c r="H1317" s="10"/>
      <c r="I1317" s="5"/>
      <c r="J1317" s="1"/>
      <c r="K1317" s="1"/>
      <c r="L1317" s="1"/>
      <c r="M1317" s="2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</row>
    <row r="1318" spans="1:136" ht="15" customHeight="1">
      <c r="A1318" s="1"/>
      <c r="B1318" s="1"/>
      <c r="C1318" s="8"/>
      <c r="D1318" s="9"/>
      <c r="E1318" s="1"/>
      <c r="F1318" s="49"/>
      <c r="G1318" s="5"/>
      <c r="H1318" s="10"/>
      <c r="I1318" s="5"/>
      <c r="J1318" s="1"/>
      <c r="K1318" s="1"/>
      <c r="L1318" s="1"/>
      <c r="M1318" s="2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</row>
    <row r="1319" spans="1:136" ht="15" customHeight="1">
      <c r="A1319" s="1"/>
      <c r="B1319" s="1"/>
      <c r="C1319" s="8"/>
      <c r="D1319" s="9"/>
      <c r="E1319" s="1"/>
      <c r="F1319" s="49"/>
      <c r="G1319" s="5"/>
      <c r="H1319" s="10"/>
      <c r="I1319" s="5"/>
      <c r="J1319" s="1"/>
      <c r="K1319" s="1"/>
      <c r="L1319" s="1"/>
      <c r="M1319" s="2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</row>
    <row r="1320" spans="1:136" ht="15" customHeight="1">
      <c r="A1320" s="1"/>
      <c r="B1320" s="1"/>
      <c r="C1320" s="8"/>
      <c r="D1320" s="9"/>
      <c r="E1320" s="1"/>
      <c r="F1320" s="49"/>
      <c r="G1320" s="5"/>
      <c r="H1320" s="10"/>
      <c r="I1320" s="5"/>
      <c r="J1320" s="1"/>
      <c r="K1320" s="1"/>
      <c r="L1320" s="1"/>
      <c r="M1320" s="2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</row>
    <row r="1321" spans="1:136" ht="15" customHeight="1">
      <c r="A1321" s="1"/>
      <c r="B1321" s="1"/>
      <c r="C1321" s="8"/>
      <c r="D1321" s="9"/>
      <c r="E1321" s="1"/>
      <c r="F1321" s="49"/>
      <c r="G1321" s="5"/>
      <c r="H1321" s="10"/>
      <c r="I1321" s="5"/>
      <c r="J1321" s="1"/>
      <c r="K1321" s="1"/>
      <c r="L1321" s="1"/>
      <c r="M1321" s="2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</row>
    <row r="1322" spans="1:136" ht="15" customHeight="1">
      <c r="A1322" s="1"/>
      <c r="B1322" s="1"/>
      <c r="C1322" s="8"/>
      <c r="D1322" s="9"/>
      <c r="E1322" s="1"/>
      <c r="F1322" s="49"/>
      <c r="G1322" s="5"/>
      <c r="H1322" s="10"/>
      <c r="I1322" s="5"/>
      <c r="J1322" s="1"/>
      <c r="K1322" s="1"/>
      <c r="L1322" s="1"/>
      <c r="M1322" s="2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</row>
    <row r="1323" spans="1:136" ht="15" customHeight="1">
      <c r="A1323" s="1"/>
      <c r="B1323" s="1"/>
      <c r="C1323" s="8"/>
      <c r="D1323" s="9"/>
      <c r="E1323" s="1"/>
      <c r="F1323" s="49"/>
      <c r="G1323" s="5"/>
      <c r="H1323" s="10"/>
      <c r="I1323" s="5"/>
      <c r="J1323" s="1"/>
      <c r="K1323" s="1"/>
      <c r="L1323" s="1"/>
      <c r="M1323" s="2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</row>
    <row r="1324" spans="1:136" ht="15" customHeight="1">
      <c r="A1324" s="1"/>
      <c r="B1324" s="1"/>
      <c r="C1324" s="8"/>
      <c r="D1324" s="9"/>
      <c r="E1324" s="1"/>
      <c r="F1324" s="49"/>
      <c r="G1324" s="5"/>
      <c r="H1324" s="10"/>
      <c r="I1324" s="5"/>
      <c r="J1324" s="1"/>
      <c r="K1324" s="1"/>
      <c r="L1324" s="1"/>
      <c r="M1324" s="2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</row>
    <row r="1325" spans="1:136" ht="15" customHeight="1">
      <c r="A1325" s="1"/>
      <c r="B1325" s="1"/>
      <c r="C1325" s="8"/>
      <c r="D1325" s="9"/>
      <c r="E1325" s="1"/>
      <c r="F1325" s="49"/>
      <c r="G1325" s="5"/>
      <c r="H1325" s="10"/>
      <c r="I1325" s="5"/>
      <c r="J1325" s="1"/>
      <c r="K1325" s="1"/>
      <c r="L1325" s="1"/>
      <c r="M1325" s="2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</row>
    <row r="1326" spans="1:136" ht="15" customHeight="1">
      <c r="A1326" s="1"/>
      <c r="B1326" s="1"/>
      <c r="C1326" s="8"/>
      <c r="D1326" s="9"/>
      <c r="E1326" s="1"/>
      <c r="F1326" s="49"/>
      <c r="G1326" s="5"/>
      <c r="H1326" s="10"/>
      <c r="I1326" s="5"/>
      <c r="J1326" s="1"/>
      <c r="K1326" s="1"/>
      <c r="L1326" s="1"/>
      <c r="M1326" s="2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</row>
    <row r="1327" spans="1:136" ht="15" customHeight="1">
      <c r="A1327" s="1"/>
      <c r="B1327" s="1"/>
      <c r="C1327" s="8"/>
      <c r="D1327" s="9"/>
      <c r="E1327" s="1"/>
      <c r="F1327" s="49"/>
      <c r="G1327" s="5"/>
      <c r="H1327" s="10"/>
      <c r="I1327" s="5"/>
      <c r="J1327" s="1"/>
      <c r="K1327" s="1"/>
      <c r="L1327" s="1"/>
      <c r="M1327" s="2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</row>
    <row r="1328" spans="1:136" ht="15" customHeight="1">
      <c r="A1328" s="1"/>
      <c r="B1328" s="1"/>
      <c r="C1328" s="8"/>
      <c r="D1328" s="9"/>
      <c r="E1328" s="1"/>
      <c r="F1328" s="49"/>
      <c r="G1328" s="5"/>
      <c r="H1328" s="10"/>
      <c r="I1328" s="5"/>
      <c r="J1328" s="1"/>
      <c r="K1328" s="1"/>
      <c r="L1328" s="1"/>
      <c r="M1328" s="2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</row>
    <row r="1329" spans="1:136" ht="15" customHeight="1">
      <c r="A1329" s="1"/>
      <c r="B1329" s="1"/>
      <c r="C1329" s="8"/>
      <c r="D1329" s="9"/>
      <c r="E1329" s="1"/>
      <c r="F1329" s="49"/>
      <c r="G1329" s="5"/>
      <c r="H1329" s="10"/>
      <c r="I1329" s="5"/>
      <c r="J1329" s="1"/>
      <c r="K1329" s="1"/>
      <c r="L1329" s="1"/>
      <c r="M1329" s="2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</row>
    <row r="1330" spans="1:136" ht="15" customHeight="1">
      <c r="A1330" s="1"/>
      <c r="B1330" s="1"/>
      <c r="C1330" s="8"/>
      <c r="D1330" s="9"/>
      <c r="E1330" s="1"/>
      <c r="F1330" s="49"/>
      <c r="G1330" s="5"/>
      <c r="H1330" s="10"/>
      <c r="I1330" s="5"/>
      <c r="J1330" s="1"/>
      <c r="K1330" s="1"/>
      <c r="L1330" s="1"/>
      <c r="M1330" s="2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</row>
    <row r="1331" spans="1:136" ht="15" customHeight="1">
      <c r="A1331" s="1"/>
      <c r="B1331" s="1"/>
      <c r="C1331" s="8"/>
      <c r="D1331" s="9"/>
      <c r="E1331" s="1"/>
      <c r="F1331" s="49"/>
      <c r="G1331" s="5"/>
      <c r="H1331" s="10"/>
      <c r="I1331" s="5"/>
      <c r="J1331" s="1"/>
      <c r="K1331" s="1"/>
      <c r="L1331" s="1"/>
      <c r="M1331" s="2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</row>
    <row r="1332" spans="1:136" ht="15" customHeight="1">
      <c r="A1332" s="1"/>
      <c r="B1332" s="1"/>
      <c r="C1332" s="8"/>
      <c r="D1332" s="9"/>
      <c r="E1332" s="1"/>
      <c r="F1332" s="49"/>
      <c r="G1332" s="5"/>
      <c r="H1332" s="10"/>
      <c r="I1332" s="5"/>
      <c r="J1332" s="1"/>
      <c r="K1332" s="1"/>
      <c r="L1332" s="1"/>
      <c r="M1332" s="2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</row>
    <row r="1333" spans="1:136" ht="15" customHeight="1">
      <c r="A1333" s="1"/>
      <c r="B1333" s="1"/>
      <c r="C1333" s="8"/>
      <c r="D1333" s="9"/>
      <c r="E1333" s="1"/>
      <c r="F1333" s="49"/>
      <c r="G1333" s="5"/>
      <c r="H1333" s="10"/>
      <c r="I1333" s="5"/>
      <c r="J1333" s="1"/>
      <c r="K1333" s="1"/>
      <c r="L1333" s="1"/>
      <c r="M1333" s="2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</row>
    <row r="1334" spans="1:136" ht="15" customHeight="1">
      <c r="A1334" s="1"/>
      <c r="B1334" s="1"/>
      <c r="C1334" s="8"/>
      <c r="D1334" s="9"/>
      <c r="E1334" s="1"/>
      <c r="F1334" s="49"/>
      <c r="G1334" s="5"/>
      <c r="H1334" s="10"/>
      <c r="I1334" s="5"/>
      <c r="J1334" s="1"/>
      <c r="K1334" s="1"/>
      <c r="L1334" s="1"/>
      <c r="M1334" s="2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</row>
    <row r="1335" spans="1:136" ht="15" customHeight="1">
      <c r="A1335" s="1"/>
      <c r="B1335" s="1"/>
      <c r="C1335" s="8"/>
      <c r="D1335" s="9"/>
      <c r="E1335" s="1"/>
      <c r="F1335" s="49"/>
      <c r="G1335" s="5"/>
      <c r="H1335" s="10"/>
      <c r="I1335" s="5"/>
      <c r="J1335" s="1"/>
      <c r="K1335" s="1"/>
      <c r="L1335" s="1"/>
      <c r="M1335" s="2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</row>
    <row r="1336" spans="1:136" ht="15" customHeight="1">
      <c r="A1336" s="1"/>
      <c r="B1336" s="1"/>
      <c r="C1336" s="8"/>
      <c r="D1336" s="9"/>
      <c r="E1336" s="1"/>
      <c r="F1336" s="49"/>
      <c r="G1336" s="5"/>
      <c r="H1336" s="10"/>
      <c r="I1336" s="5"/>
      <c r="J1336" s="1"/>
      <c r="K1336" s="1"/>
      <c r="L1336" s="1"/>
      <c r="M1336" s="2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</row>
    <row r="1337" spans="1:136" ht="15" customHeight="1">
      <c r="A1337" s="1"/>
      <c r="B1337" s="1"/>
      <c r="C1337" s="8"/>
      <c r="D1337" s="9"/>
      <c r="E1337" s="1"/>
      <c r="F1337" s="49"/>
      <c r="G1337" s="5"/>
      <c r="H1337" s="10"/>
      <c r="I1337" s="5"/>
      <c r="J1337" s="1"/>
      <c r="K1337" s="1"/>
      <c r="L1337" s="1"/>
      <c r="M1337" s="2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</row>
    <row r="1338" spans="1:136" ht="15" customHeight="1">
      <c r="A1338" s="1"/>
      <c r="B1338" s="1"/>
      <c r="C1338" s="8"/>
      <c r="D1338" s="9"/>
      <c r="E1338" s="1"/>
      <c r="F1338" s="49"/>
      <c r="G1338" s="5"/>
      <c r="H1338" s="10"/>
      <c r="I1338" s="5"/>
      <c r="J1338" s="1"/>
      <c r="K1338" s="1"/>
      <c r="L1338" s="1"/>
      <c r="M1338" s="2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</row>
    <row r="1339" spans="1:136" ht="15" customHeight="1">
      <c r="A1339" s="1"/>
      <c r="B1339" s="1"/>
      <c r="C1339" s="8"/>
      <c r="D1339" s="9"/>
      <c r="E1339" s="1"/>
      <c r="F1339" s="49"/>
      <c r="G1339" s="5"/>
      <c r="H1339" s="10"/>
      <c r="I1339" s="5"/>
      <c r="J1339" s="1"/>
      <c r="K1339" s="1"/>
      <c r="L1339" s="1"/>
      <c r="M1339" s="2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</row>
    <row r="1340" spans="1:136" ht="15" customHeight="1">
      <c r="A1340" s="1"/>
      <c r="B1340" s="1"/>
      <c r="C1340" s="8"/>
      <c r="D1340" s="9"/>
      <c r="E1340" s="1"/>
      <c r="F1340" s="49"/>
      <c r="G1340" s="5"/>
      <c r="H1340" s="10"/>
      <c r="I1340" s="5"/>
      <c r="J1340" s="1"/>
      <c r="K1340" s="1"/>
      <c r="L1340" s="1"/>
      <c r="M1340" s="2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</row>
    <row r="1341" spans="1:136" ht="15" customHeight="1">
      <c r="A1341" s="1"/>
      <c r="B1341" s="1"/>
      <c r="C1341" s="8"/>
      <c r="D1341" s="9"/>
      <c r="E1341" s="1"/>
      <c r="F1341" s="49"/>
      <c r="G1341" s="5"/>
      <c r="H1341" s="10"/>
      <c r="I1341" s="5"/>
      <c r="J1341" s="1"/>
      <c r="K1341" s="1"/>
      <c r="L1341" s="1"/>
      <c r="M1341" s="2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</row>
    <row r="1342" spans="1:136" ht="15" customHeight="1">
      <c r="A1342" s="1"/>
      <c r="B1342" s="1"/>
      <c r="C1342" s="8"/>
      <c r="D1342" s="9"/>
      <c r="E1342" s="1"/>
      <c r="F1342" s="49"/>
      <c r="G1342" s="5"/>
      <c r="H1342" s="10"/>
      <c r="I1342" s="5"/>
      <c r="J1342" s="1"/>
      <c r="K1342" s="1"/>
      <c r="L1342" s="1"/>
      <c r="M1342" s="2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</row>
    <row r="1343" spans="1:136" ht="15" customHeight="1">
      <c r="A1343" s="1"/>
      <c r="B1343" s="1"/>
      <c r="C1343" s="8"/>
      <c r="D1343" s="9"/>
      <c r="E1343" s="1"/>
      <c r="F1343" s="49"/>
      <c r="G1343" s="5"/>
      <c r="H1343" s="10"/>
      <c r="I1343" s="5"/>
      <c r="J1343" s="1"/>
      <c r="K1343" s="1"/>
      <c r="L1343" s="1"/>
      <c r="M1343" s="2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</row>
    <row r="1344" spans="1:136" ht="15" customHeight="1">
      <c r="A1344" s="1"/>
      <c r="B1344" s="1"/>
      <c r="C1344" s="8"/>
      <c r="D1344" s="9"/>
      <c r="E1344" s="1"/>
      <c r="F1344" s="49"/>
      <c r="G1344" s="5"/>
      <c r="H1344" s="10"/>
      <c r="I1344" s="5"/>
      <c r="J1344" s="1"/>
      <c r="K1344" s="1"/>
      <c r="L1344" s="1"/>
      <c r="M1344" s="2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</row>
    <row r="1345" spans="1:136" ht="15" customHeight="1">
      <c r="A1345" s="1"/>
      <c r="B1345" s="1"/>
      <c r="C1345" s="8"/>
      <c r="D1345" s="9"/>
      <c r="E1345" s="1"/>
      <c r="F1345" s="49"/>
      <c r="G1345" s="5"/>
      <c r="H1345" s="10"/>
      <c r="I1345" s="5"/>
      <c r="J1345" s="1"/>
      <c r="K1345" s="1"/>
      <c r="L1345" s="1"/>
      <c r="M1345" s="2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</row>
    <row r="1346" spans="1:136" ht="15" customHeight="1">
      <c r="A1346" s="1"/>
      <c r="B1346" s="1"/>
      <c r="C1346" s="8"/>
      <c r="D1346" s="9"/>
      <c r="E1346" s="1"/>
      <c r="F1346" s="49"/>
      <c r="G1346" s="5"/>
      <c r="H1346" s="10"/>
      <c r="I1346" s="5"/>
      <c r="J1346" s="1"/>
      <c r="K1346" s="1"/>
      <c r="L1346" s="1"/>
      <c r="M1346" s="2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</row>
    <row r="1347" spans="1:136" ht="15" customHeight="1">
      <c r="A1347" s="1"/>
      <c r="B1347" s="1"/>
      <c r="C1347" s="8"/>
      <c r="D1347" s="9"/>
      <c r="E1347" s="1"/>
      <c r="F1347" s="49"/>
      <c r="G1347" s="5"/>
      <c r="H1347" s="10"/>
      <c r="I1347" s="5"/>
      <c r="J1347" s="1"/>
      <c r="K1347" s="1"/>
      <c r="L1347" s="1"/>
      <c r="M1347" s="2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</row>
    <row r="1348" spans="1:136" ht="15" customHeight="1">
      <c r="A1348" s="1"/>
      <c r="B1348" s="1"/>
      <c r="C1348" s="8"/>
      <c r="D1348" s="9"/>
      <c r="E1348" s="1"/>
      <c r="F1348" s="49"/>
      <c r="G1348" s="5"/>
      <c r="H1348" s="10"/>
      <c r="I1348" s="5"/>
      <c r="J1348" s="1"/>
      <c r="K1348" s="1"/>
      <c r="L1348" s="1"/>
      <c r="M1348" s="2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</row>
    <row r="1349" spans="1:136" ht="15" customHeight="1">
      <c r="A1349" s="1"/>
      <c r="B1349" s="1"/>
      <c r="C1349" s="8"/>
      <c r="D1349" s="9"/>
      <c r="E1349" s="1"/>
      <c r="F1349" s="49"/>
      <c r="G1349" s="5"/>
      <c r="H1349" s="10"/>
      <c r="I1349" s="5"/>
      <c r="J1349" s="1"/>
      <c r="K1349" s="1"/>
      <c r="L1349" s="1"/>
      <c r="M1349" s="2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</row>
    <row r="1350" spans="1:136" ht="15" customHeight="1">
      <c r="A1350" s="1"/>
      <c r="B1350" s="1"/>
      <c r="C1350" s="8"/>
      <c r="D1350" s="9"/>
      <c r="E1350" s="1"/>
      <c r="F1350" s="49"/>
      <c r="G1350" s="5"/>
      <c r="H1350" s="10"/>
      <c r="I1350" s="5"/>
      <c r="J1350" s="1"/>
      <c r="K1350" s="1"/>
      <c r="L1350" s="1"/>
      <c r="M1350" s="2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</row>
    <row r="1351" spans="1:136" ht="15" customHeight="1">
      <c r="A1351" s="1"/>
      <c r="B1351" s="1"/>
      <c r="C1351" s="8"/>
      <c r="D1351" s="9"/>
      <c r="E1351" s="1"/>
      <c r="F1351" s="49"/>
      <c r="G1351" s="5"/>
      <c r="H1351" s="10"/>
      <c r="I1351" s="5"/>
      <c r="J1351" s="1"/>
      <c r="K1351" s="1"/>
      <c r="L1351" s="1"/>
      <c r="M1351" s="2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</row>
    <row r="1352" spans="1:136" ht="15" customHeight="1">
      <c r="A1352" s="1"/>
      <c r="B1352" s="1"/>
      <c r="C1352" s="8"/>
      <c r="D1352" s="9"/>
      <c r="E1352" s="1"/>
      <c r="F1352" s="49"/>
      <c r="G1352" s="5"/>
      <c r="H1352" s="10"/>
      <c r="I1352" s="5"/>
      <c r="J1352" s="1"/>
      <c r="K1352" s="1"/>
      <c r="L1352" s="1"/>
      <c r="M1352" s="2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</row>
    <row r="1353" spans="1:136" ht="15" customHeight="1">
      <c r="A1353" s="1"/>
      <c r="B1353" s="1"/>
      <c r="C1353" s="8"/>
      <c r="D1353" s="9"/>
      <c r="E1353" s="1"/>
      <c r="F1353" s="49"/>
      <c r="G1353" s="5"/>
      <c r="H1353" s="10"/>
      <c r="I1353" s="5"/>
      <c r="J1353" s="1"/>
      <c r="K1353" s="1"/>
      <c r="L1353" s="1"/>
      <c r="M1353" s="2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</row>
    <row r="1354" spans="1:136" ht="15" customHeight="1">
      <c r="A1354" s="1"/>
      <c r="B1354" s="1"/>
      <c r="C1354" s="8"/>
      <c r="D1354" s="9"/>
      <c r="E1354" s="1"/>
      <c r="F1354" s="49"/>
      <c r="G1354" s="5"/>
      <c r="H1354" s="10"/>
      <c r="I1354" s="5"/>
      <c r="J1354" s="1"/>
      <c r="K1354" s="1"/>
      <c r="L1354" s="1"/>
      <c r="M1354" s="2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</row>
    <row r="1355" spans="1:136" ht="15" customHeight="1">
      <c r="A1355" s="1"/>
      <c r="B1355" s="1"/>
      <c r="C1355" s="8"/>
      <c r="D1355" s="9"/>
      <c r="E1355" s="1"/>
      <c r="F1355" s="49"/>
      <c r="G1355" s="5"/>
      <c r="H1355" s="10"/>
      <c r="I1355" s="5"/>
      <c r="J1355" s="1"/>
      <c r="K1355" s="1"/>
      <c r="L1355" s="1"/>
      <c r="M1355" s="2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</row>
    <row r="1356" spans="1:136" ht="15" customHeight="1">
      <c r="A1356" s="1"/>
      <c r="B1356" s="1"/>
      <c r="C1356" s="8"/>
      <c r="D1356" s="9"/>
      <c r="E1356" s="1"/>
      <c r="F1356" s="49"/>
      <c r="G1356" s="5"/>
      <c r="H1356" s="10"/>
      <c r="I1356" s="5"/>
      <c r="J1356" s="1"/>
      <c r="K1356" s="1"/>
      <c r="L1356" s="1"/>
      <c r="M1356" s="2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</row>
    <row r="1357" spans="1:136" ht="15" customHeight="1">
      <c r="A1357" s="1"/>
      <c r="B1357" s="1"/>
      <c r="C1357" s="8"/>
      <c r="D1357" s="9"/>
      <c r="E1357" s="1"/>
      <c r="F1357" s="49"/>
      <c r="G1357" s="5"/>
      <c r="H1357" s="10"/>
      <c r="I1357" s="5"/>
      <c r="J1357" s="1"/>
      <c r="K1357" s="1"/>
      <c r="L1357" s="1"/>
      <c r="M1357" s="2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</row>
    <row r="1358" spans="1:136" ht="15" customHeight="1">
      <c r="A1358" s="1"/>
      <c r="B1358" s="1"/>
      <c r="C1358" s="8"/>
      <c r="D1358" s="9"/>
      <c r="E1358" s="1"/>
      <c r="F1358" s="49"/>
      <c r="G1358" s="5"/>
      <c r="H1358" s="10"/>
      <c r="I1358" s="5"/>
      <c r="J1358" s="1"/>
      <c r="K1358" s="1"/>
      <c r="L1358" s="1"/>
      <c r="M1358" s="2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</row>
    <row r="1359" spans="1:136" ht="15" customHeight="1">
      <c r="A1359" s="1"/>
      <c r="B1359" s="1"/>
      <c r="C1359" s="8"/>
      <c r="D1359" s="9"/>
      <c r="E1359" s="1"/>
      <c r="F1359" s="49"/>
      <c r="G1359" s="5"/>
      <c r="H1359" s="10"/>
      <c r="I1359" s="5"/>
      <c r="J1359" s="1"/>
      <c r="K1359" s="1"/>
      <c r="L1359" s="1"/>
      <c r="M1359" s="2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</row>
    <row r="1360" spans="1:136" ht="15" customHeight="1">
      <c r="A1360" s="1"/>
      <c r="B1360" s="1"/>
      <c r="C1360" s="8"/>
      <c r="D1360" s="9"/>
      <c r="E1360" s="1"/>
      <c r="F1360" s="49"/>
      <c r="G1360" s="5"/>
      <c r="H1360" s="10"/>
      <c r="I1360" s="5"/>
      <c r="J1360" s="1"/>
      <c r="K1360" s="1"/>
      <c r="L1360" s="1"/>
      <c r="M1360" s="2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</row>
    <row r="1361" spans="1:136" ht="15" customHeight="1">
      <c r="A1361" s="1"/>
      <c r="B1361" s="1"/>
      <c r="C1361" s="8"/>
      <c r="D1361" s="9"/>
      <c r="E1361" s="1"/>
      <c r="F1361" s="49"/>
      <c r="G1361" s="5"/>
      <c r="H1361" s="10"/>
      <c r="I1361" s="5"/>
      <c r="J1361" s="1"/>
      <c r="K1361" s="1"/>
      <c r="L1361" s="1"/>
      <c r="M1361" s="2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</row>
    <row r="1362" spans="1:136" ht="15" customHeight="1">
      <c r="A1362" s="1"/>
      <c r="B1362" s="1"/>
      <c r="C1362" s="8"/>
      <c r="D1362" s="9"/>
      <c r="E1362" s="1"/>
      <c r="F1362" s="49"/>
      <c r="G1362" s="5"/>
      <c r="H1362" s="10"/>
      <c r="I1362" s="5"/>
      <c r="J1362" s="1"/>
      <c r="K1362" s="1"/>
      <c r="L1362" s="1"/>
      <c r="M1362" s="2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</row>
    <row r="1363" spans="1:136" ht="15" customHeight="1">
      <c r="A1363" s="1"/>
      <c r="B1363" s="1"/>
      <c r="C1363" s="8"/>
      <c r="D1363" s="9"/>
      <c r="E1363" s="1"/>
      <c r="F1363" s="49"/>
      <c r="G1363" s="5"/>
      <c r="H1363" s="10"/>
      <c r="I1363" s="5"/>
      <c r="J1363" s="1"/>
      <c r="K1363" s="1"/>
      <c r="L1363" s="1"/>
      <c r="M1363" s="2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</row>
    <row r="1364" spans="1:136" ht="15" customHeight="1">
      <c r="A1364" s="1"/>
      <c r="B1364" s="1"/>
      <c r="C1364" s="8"/>
      <c r="D1364" s="9"/>
      <c r="E1364" s="1"/>
      <c r="F1364" s="49"/>
      <c r="G1364" s="5"/>
      <c r="H1364" s="10"/>
      <c r="I1364" s="5"/>
      <c r="J1364" s="1"/>
      <c r="K1364" s="1"/>
      <c r="L1364" s="1"/>
      <c r="M1364" s="2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</row>
    <row r="1365" spans="1:136" ht="15" customHeight="1">
      <c r="A1365" s="1"/>
      <c r="B1365" s="1"/>
      <c r="C1365" s="8"/>
      <c r="D1365" s="9"/>
      <c r="E1365" s="1"/>
      <c r="F1365" s="49"/>
      <c r="G1365" s="5"/>
      <c r="H1365" s="10"/>
      <c r="I1365" s="5"/>
      <c r="J1365" s="1"/>
      <c r="K1365" s="1"/>
      <c r="L1365" s="1"/>
      <c r="M1365" s="2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</row>
    <row r="1366" spans="1:136" ht="15" customHeight="1">
      <c r="A1366" s="1"/>
      <c r="B1366" s="1"/>
      <c r="C1366" s="8"/>
      <c r="D1366" s="9"/>
      <c r="E1366" s="1"/>
      <c r="F1366" s="49"/>
      <c r="G1366" s="5"/>
      <c r="H1366" s="10"/>
      <c r="I1366" s="5"/>
      <c r="J1366" s="1"/>
      <c r="K1366" s="1"/>
      <c r="L1366" s="1"/>
      <c r="M1366" s="2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</row>
    <row r="1367" spans="1:136" ht="15" customHeight="1">
      <c r="A1367" s="1"/>
      <c r="B1367" s="1"/>
      <c r="C1367" s="8"/>
      <c r="D1367" s="9"/>
      <c r="E1367" s="1"/>
      <c r="F1367" s="49"/>
      <c r="G1367" s="5"/>
      <c r="H1367" s="10"/>
      <c r="I1367" s="5"/>
      <c r="J1367" s="1"/>
      <c r="K1367" s="1"/>
      <c r="L1367" s="1"/>
      <c r="M1367" s="2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</row>
    <row r="1368" spans="1:136" ht="15" customHeight="1">
      <c r="A1368" s="1"/>
      <c r="B1368" s="1"/>
      <c r="C1368" s="8"/>
      <c r="D1368" s="9"/>
      <c r="E1368" s="1"/>
      <c r="F1368" s="49"/>
      <c r="G1368" s="5"/>
      <c r="H1368" s="10"/>
      <c r="I1368" s="5"/>
      <c r="J1368" s="1"/>
      <c r="K1368" s="1"/>
      <c r="L1368" s="1"/>
      <c r="M1368" s="2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</row>
    <row r="1369" spans="1:136" ht="15" customHeight="1">
      <c r="A1369" s="1"/>
      <c r="B1369" s="1"/>
      <c r="C1369" s="8"/>
      <c r="D1369" s="9"/>
      <c r="E1369" s="1"/>
      <c r="F1369" s="49"/>
      <c r="G1369" s="5"/>
      <c r="H1369" s="10"/>
      <c r="I1369" s="5"/>
      <c r="J1369" s="1"/>
      <c r="K1369" s="1"/>
      <c r="L1369" s="1"/>
      <c r="M1369" s="2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</row>
    <row r="1370" spans="1:136" ht="15" customHeight="1">
      <c r="A1370" s="1"/>
      <c r="B1370" s="1"/>
      <c r="C1370" s="8"/>
      <c r="D1370" s="9"/>
      <c r="E1370" s="1"/>
      <c r="F1370" s="49"/>
      <c r="G1370" s="5"/>
      <c r="H1370" s="10"/>
      <c r="I1370" s="5"/>
      <c r="J1370" s="1"/>
      <c r="K1370" s="1"/>
      <c r="L1370" s="1"/>
      <c r="M1370" s="2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</row>
    <row r="1371" spans="1:136" ht="15" customHeight="1">
      <c r="A1371" s="1"/>
      <c r="B1371" s="1"/>
      <c r="C1371" s="8"/>
      <c r="D1371" s="9"/>
      <c r="E1371" s="1"/>
      <c r="F1371" s="49"/>
      <c r="G1371" s="5"/>
      <c r="H1371" s="10"/>
      <c r="I1371" s="5"/>
      <c r="J1371" s="1"/>
      <c r="K1371" s="1"/>
      <c r="L1371" s="1"/>
      <c r="M1371" s="2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</row>
    <row r="1372" spans="1:136" ht="15" customHeight="1">
      <c r="A1372" s="1"/>
      <c r="B1372" s="1"/>
      <c r="C1372" s="8"/>
      <c r="D1372" s="9"/>
      <c r="E1372" s="1"/>
      <c r="F1372" s="49"/>
      <c r="G1372" s="5"/>
      <c r="H1372" s="10"/>
      <c r="I1372" s="5"/>
      <c r="J1372" s="1"/>
      <c r="K1372" s="1"/>
      <c r="L1372" s="1"/>
      <c r="M1372" s="2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</row>
    <row r="1373" spans="1:136" ht="15" customHeight="1">
      <c r="A1373" s="1"/>
      <c r="B1373" s="1"/>
      <c r="C1373" s="8"/>
      <c r="D1373" s="9"/>
      <c r="E1373" s="1"/>
      <c r="F1373" s="49"/>
      <c r="G1373" s="5"/>
      <c r="H1373" s="10"/>
      <c r="I1373" s="5"/>
      <c r="J1373" s="1"/>
      <c r="K1373" s="1"/>
      <c r="L1373" s="1"/>
      <c r="M1373" s="2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</row>
    <row r="1374" spans="1:136" ht="15" customHeight="1">
      <c r="A1374" s="1"/>
      <c r="B1374" s="1"/>
      <c r="C1374" s="8"/>
      <c r="D1374" s="9"/>
      <c r="E1374" s="1"/>
      <c r="F1374" s="49"/>
      <c r="G1374" s="5"/>
      <c r="H1374" s="10"/>
      <c r="I1374" s="5"/>
      <c r="J1374" s="1"/>
      <c r="K1374" s="1"/>
      <c r="L1374" s="1"/>
      <c r="M1374" s="2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</row>
    <row r="1375" spans="1:136" ht="15" customHeight="1">
      <c r="A1375" s="1"/>
      <c r="B1375" s="1"/>
      <c r="C1375" s="8"/>
      <c r="D1375" s="9"/>
      <c r="E1375" s="1"/>
      <c r="F1375" s="49"/>
      <c r="G1375" s="5"/>
      <c r="H1375" s="10"/>
      <c r="I1375" s="5"/>
      <c r="J1375" s="1"/>
      <c r="K1375" s="1"/>
      <c r="L1375" s="1"/>
      <c r="M1375" s="2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</row>
    <row r="1376" spans="1:136" ht="15" customHeight="1">
      <c r="A1376" s="1"/>
      <c r="B1376" s="1"/>
      <c r="C1376" s="8"/>
      <c r="D1376" s="9"/>
      <c r="E1376" s="1"/>
      <c r="F1376" s="49"/>
      <c r="G1376" s="5"/>
      <c r="H1376" s="10"/>
      <c r="I1376" s="5"/>
      <c r="J1376" s="1"/>
      <c r="K1376" s="1"/>
      <c r="L1376" s="1"/>
      <c r="M1376" s="2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</row>
    <row r="1377" spans="1:136" ht="15" customHeight="1">
      <c r="A1377" s="1"/>
      <c r="B1377" s="1"/>
      <c r="C1377" s="8"/>
      <c r="D1377" s="9"/>
      <c r="E1377" s="1"/>
      <c r="F1377" s="49"/>
      <c r="G1377" s="5"/>
      <c r="H1377" s="10"/>
      <c r="I1377" s="5"/>
      <c r="J1377" s="1"/>
      <c r="K1377" s="1"/>
      <c r="L1377" s="1"/>
      <c r="M1377" s="2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</row>
    <row r="1378" spans="1:136" ht="15" customHeight="1">
      <c r="A1378" s="1"/>
      <c r="B1378" s="1"/>
      <c r="C1378" s="8"/>
      <c r="D1378" s="9"/>
      <c r="E1378" s="1"/>
      <c r="F1378" s="49"/>
      <c r="G1378" s="5"/>
      <c r="H1378" s="10"/>
      <c r="I1378" s="5"/>
      <c r="J1378" s="1"/>
      <c r="K1378" s="1"/>
      <c r="L1378" s="1"/>
      <c r="M1378" s="2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</row>
    <row r="1379" spans="1:136" ht="15" customHeight="1">
      <c r="A1379" s="1"/>
      <c r="B1379" s="1"/>
      <c r="C1379" s="8"/>
      <c r="D1379" s="9"/>
      <c r="E1379" s="1"/>
      <c r="F1379" s="49"/>
      <c r="G1379" s="5"/>
      <c r="H1379" s="10"/>
      <c r="I1379" s="5"/>
      <c r="J1379" s="1"/>
      <c r="K1379" s="1"/>
      <c r="L1379" s="1"/>
      <c r="M1379" s="2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</row>
    <row r="1380" spans="1:136" ht="15" customHeight="1">
      <c r="A1380" s="1"/>
      <c r="B1380" s="1"/>
      <c r="C1380" s="8"/>
      <c r="D1380" s="9"/>
      <c r="E1380" s="1"/>
      <c r="F1380" s="49"/>
      <c r="G1380" s="5"/>
      <c r="H1380" s="10"/>
      <c r="I1380" s="5"/>
      <c r="J1380" s="1"/>
      <c r="K1380" s="1"/>
      <c r="L1380" s="1"/>
      <c r="M1380" s="2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</row>
    <row r="1381" spans="1:136" ht="15" customHeight="1">
      <c r="A1381" s="1"/>
      <c r="B1381" s="1"/>
      <c r="C1381" s="8"/>
      <c r="D1381" s="9"/>
      <c r="E1381" s="1"/>
      <c r="F1381" s="49"/>
      <c r="G1381" s="5"/>
      <c r="H1381" s="10"/>
      <c r="I1381" s="5"/>
      <c r="J1381" s="1"/>
      <c r="K1381" s="1"/>
      <c r="L1381" s="1"/>
      <c r="M1381" s="2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</row>
    <row r="1382" spans="1:136" ht="15" customHeight="1">
      <c r="A1382" s="1"/>
      <c r="B1382" s="1"/>
      <c r="C1382" s="8"/>
      <c r="D1382" s="9"/>
      <c r="E1382" s="1"/>
      <c r="F1382" s="49"/>
      <c r="G1382" s="5"/>
      <c r="H1382" s="10"/>
      <c r="I1382" s="5"/>
      <c r="J1382" s="1"/>
      <c r="K1382" s="1"/>
      <c r="L1382" s="1"/>
      <c r="M1382" s="2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</row>
    <row r="1383" spans="1:136" ht="15" customHeight="1">
      <c r="A1383" s="1"/>
      <c r="B1383" s="1"/>
      <c r="C1383" s="8"/>
      <c r="D1383" s="9"/>
      <c r="E1383" s="1"/>
      <c r="F1383" s="49"/>
      <c r="G1383" s="5"/>
      <c r="H1383" s="10"/>
      <c r="I1383" s="5"/>
      <c r="J1383" s="1"/>
      <c r="K1383" s="1"/>
      <c r="L1383" s="1"/>
      <c r="M1383" s="2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</row>
    <row r="1384" spans="1:136" ht="15" customHeight="1">
      <c r="A1384" s="1"/>
      <c r="B1384" s="1"/>
      <c r="C1384" s="8"/>
      <c r="D1384" s="9"/>
      <c r="E1384" s="1"/>
      <c r="F1384" s="49"/>
      <c r="G1384" s="5"/>
      <c r="H1384" s="10"/>
      <c r="I1384" s="5"/>
      <c r="J1384" s="1"/>
      <c r="K1384" s="1"/>
      <c r="L1384" s="1"/>
      <c r="M1384" s="2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</row>
    <row r="1385" spans="1:136" ht="15" customHeight="1">
      <c r="A1385" s="1"/>
      <c r="B1385" s="1"/>
      <c r="C1385" s="8"/>
      <c r="D1385" s="9"/>
      <c r="E1385" s="1"/>
      <c r="F1385" s="49"/>
      <c r="G1385" s="5"/>
      <c r="H1385" s="10"/>
      <c r="I1385" s="5"/>
      <c r="J1385" s="1"/>
      <c r="K1385" s="1"/>
      <c r="L1385" s="1"/>
      <c r="M1385" s="2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</row>
    <row r="1386" spans="1:136" ht="15" customHeight="1">
      <c r="A1386" s="1"/>
      <c r="B1386" s="1"/>
      <c r="C1386" s="8"/>
      <c r="D1386" s="9"/>
      <c r="E1386" s="1"/>
      <c r="F1386" s="49"/>
      <c r="G1386" s="5"/>
      <c r="H1386" s="10"/>
      <c r="I1386" s="5"/>
      <c r="J1386" s="1"/>
      <c r="K1386" s="1"/>
      <c r="L1386" s="1"/>
      <c r="M1386" s="2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</row>
    <row r="1387" spans="1:136" ht="15" customHeight="1">
      <c r="A1387" s="1"/>
      <c r="B1387" s="1"/>
      <c r="C1387" s="8"/>
      <c r="D1387" s="9"/>
      <c r="E1387" s="1"/>
      <c r="F1387" s="49"/>
      <c r="G1387" s="5"/>
      <c r="H1387" s="10"/>
      <c r="I1387" s="5"/>
      <c r="J1387" s="1"/>
      <c r="K1387" s="1"/>
      <c r="L1387" s="1"/>
      <c r="M1387" s="2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</row>
    <row r="1388" spans="1:136" ht="15" customHeight="1">
      <c r="A1388" s="1"/>
      <c r="B1388" s="1"/>
      <c r="C1388" s="8"/>
      <c r="D1388" s="9"/>
      <c r="E1388" s="1"/>
      <c r="F1388" s="49"/>
      <c r="G1388" s="5"/>
      <c r="H1388" s="10"/>
      <c r="I1388" s="5"/>
      <c r="J1388" s="1"/>
      <c r="K1388" s="1"/>
      <c r="L1388" s="1"/>
      <c r="M1388" s="2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</row>
    <row r="1389" spans="1:136" ht="15" customHeight="1">
      <c r="A1389" s="1"/>
      <c r="B1389" s="1"/>
      <c r="C1389" s="8"/>
      <c r="D1389" s="9"/>
      <c r="E1389" s="1"/>
      <c r="F1389" s="49"/>
      <c r="G1389" s="5"/>
      <c r="H1389" s="10"/>
      <c r="I1389" s="5"/>
      <c r="J1389" s="1"/>
      <c r="K1389" s="1"/>
      <c r="L1389" s="1"/>
      <c r="M1389" s="2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</row>
    <row r="1390" spans="1:136" ht="15" customHeight="1">
      <c r="A1390" s="1"/>
      <c r="B1390" s="1"/>
      <c r="C1390" s="8"/>
      <c r="D1390" s="9"/>
      <c r="E1390" s="1"/>
      <c r="F1390" s="49"/>
      <c r="G1390" s="5"/>
      <c r="H1390" s="10"/>
      <c r="I1390" s="5"/>
      <c r="J1390" s="1"/>
      <c r="K1390" s="1"/>
      <c r="L1390" s="1"/>
      <c r="M1390" s="2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</row>
    <row r="1391" spans="1:136" ht="15" customHeight="1">
      <c r="A1391" s="1"/>
      <c r="B1391" s="1"/>
      <c r="C1391" s="8"/>
      <c r="D1391" s="9"/>
      <c r="E1391" s="1"/>
      <c r="F1391" s="49"/>
      <c r="G1391" s="5"/>
      <c r="H1391" s="10"/>
      <c r="I1391" s="5"/>
      <c r="J1391" s="1"/>
      <c r="K1391" s="1"/>
      <c r="L1391" s="1"/>
      <c r="M1391" s="2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</row>
    <row r="1392" spans="1:136" ht="15" customHeight="1">
      <c r="A1392" s="1"/>
      <c r="B1392" s="1"/>
      <c r="C1392" s="8"/>
      <c r="D1392" s="9"/>
      <c r="E1392" s="1"/>
      <c r="F1392" s="49"/>
      <c r="G1392" s="5"/>
      <c r="H1392" s="10"/>
      <c r="I1392" s="5"/>
      <c r="J1392" s="1"/>
      <c r="K1392" s="1"/>
      <c r="L1392" s="1"/>
      <c r="M1392" s="2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</row>
    <row r="1393" spans="1:136" ht="15" customHeight="1">
      <c r="A1393" s="1"/>
      <c r="B1393" s="1"/>
      <c r="C1393" s="8"/>
      <c r="D1393" s="9"/>
      <c r="E1393" s="1"/>
      <c r="F1393" s="49"/>
      <c r="G1393" s="5"/>
      <c r="H1393" s="10"/>
      <c r="I1393" s="5"/>
      <c r="J1393" s="1"/>
      <c r="K1393" s="1"/>
      <c r="L1393" s="1"/>
      <c r="M1393" s="2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</row>
    <row r="1394" spans="1:136" ht="15" customHeight="1">
      <c r="A1394" s="1"/>
      <c r="B1394" s="1"/>
      <c r="C1394" s="8"/>
      <c r="D1394" s="9"/>
      <c r="E1394" s="1"/>
      <c r="F1394" s="49"/>
      <c r="G1394" s="5"/>
      <c r="H1394" s="10"/>
      <c r="I1394" s="5"/>
      <c r="J1394" s="1"/>
      <c r="K1394" s="1"/>
      <c r="L1394" s="1"/>
      <c r="M1394" s="2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</row>
    <row r="1395" spans="1:136" ht="15" customHeight="1">
      <c r="A1395" s="1"/>
      <c r="B1395" s="1"/>
      <c r="C1395" s="8"/>
      <c r="D1395" s="9"/>
      <c r="E1395" s="1"/>
      <c r="F1395" s="49"/>
      <c r="G1395" s="5"/>
      <c r="H1395" s="10"/>
      <c r="I1395" s="5"/>
      <c r="J1395" s="1"/>
      <c r="K1395" s="1"/>
      <c r="L1395" s="1"/>
      <c r="M1395" s="2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</row>
    <row r="1396" spans="1:136" ht="15" customHeight="1">
      <c r="A1396" s="1"/>
      <c r="B1396" s="1"/>
      <c r="C1396" s="8"/>
      <c r="D1396" s="9"/>
      <c r="E1396" s="1"/>
      <c r="F1396" s="49"/>
      <c r="G1396" s="5"/>
      <c r="H1396" s="10"/>
      <c r="I1396" s="5"/>
      <c r="J1396" s="1"/>
      <c r="K1396" s="1"/>
      <c r="L1396" s="1"/>
      <c r="M1396" s="2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</row>
    <row r="1397" spans="1:136" ht="15" customHeight="1">
      <c r="A1397" s="1"/>
      <c r="B1397" s="1"/>
      <c r="C1397" s="8"/>
      <c r="D1397" s="9"/>
      <c r="E1397" s="1"/>
      <c r="F1397" s="49"/>
      <c r="G1397" s="5"/>
      <c r="H1397" s="10"/>
      <c r="I1397" s="5"/>
      <c r="J1397" s="1"/>
      <c r="K1397" s="1"/>
      <c r="L1397" s="1"/>
      <c r="M1397" s="2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</row>
    <row r="1398" spans="1:136" ht="15" customHeight="1">
      <c r="A1398" s="1"/>
      <c r="B1398" s="1"/>
      <c r="C1398" s="8"/>
      <c r="D1398" s="9"/>
      <c r="E1398" s="1"/>
      <c r="F1398" s="49"/>
      <c r="G1398" s="5"/>
      <c r="H1398" s="10"/>
      <c r="I1398" s="5"/>
      <c r="J1398" s="1"/>
      <c r="K1398" s="1"/>
      <c r="L1398" s="1"/>
      <c r="M1398" s="2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</row>
    <row r="1399" spans="1:136" ht="15" customHeight="1">
      <c r="A1399" s="1"/>
      <c r="B1399" s="1"/>
      <c r="C1399" s="8"/>
      <c r="D1399" s="9"/>
      <c r="E1399" s="1"/>
      <c r="F1399" s="49"/>
      <c r="G1399" s="5"/>
      <c r="H1399" s="10"/>
      <c r="I1399" s="5"/>
      <c r="J1399" s="1"/>
      <c r="K1399" s="1"/>
      <c r="L1399" s="1"/>
      <c r="M1399" s="2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</row>
    <row r="1400" spans="1:136" ht="15" customHeight="1">
      <c r="A1400" s="1"/>
      <c r="B1400" s="1"/>
      <c r="C1400" s="8"/>
      <c r="D1400" s="9"/>
      <c r="E1400" s="1"/>
      <c r="F1400" s="49"/>
      <c r="G1400" s="5"/>
      <c r="H1400" s="10"/>
      <c r="I1400" s="5"/>
      <c r="J1400" s="1"/>
      <c r="K1400" s="1"/>
      <c r="L1400" s="1"/>
      <c r="M1400" s="2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</row>
    <row r="1401" spans="1:136" ht="15" customHeight="1">
      <c r="A1401" s="1"/>
      <c r="B1401" s="1"/>
      <c r="C1401" s="8"/>
      <c r="D1401" s="9"/>
      <c r="E1401" s="1"/>
      <c r="F1401" s="49"/>
      <c r="G1401" s="5"/>
      <c r="H1401" s="10"/>
      <c r="I1401" s="5"/>
      <c r="J1401" s="1"/>
      <c r="K1401" s="1"/>
      <c r="L1401" s="1"/>
      <c r="M1401" s="2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</row>
    <row r="1402" spans="1:136" ht="15" customHeight="1">
      <c r="A1402" s="1"/>
      <c r="B1402" s="1"/>
      <c r="C1402" s="8"/>
      <c r="D1402" s="9"/>
      <c r="E1402" s="1"/>
      <c r="F1402" s="49"/>
      <c r="G1402" s="5"/>
      <c r="H1402" s="10"/>
      <c r="I1402" s="5"/>
      <c r="J1402" s="1"/>
      <c r="K1402" s="1"/>
      <c r="L1402" s="1"/>
      <c r="M1402" s="2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</row>
    <row r="1403" spans="1:136" ht="15" customHeight="1">
      <c r="A1403" s="1"/>
      <c r="B1403" s="1"/>
      <c r="C1403" s="8"/>
      <c r="D1403" s="9"/>
      <c r="E1403" s="1"/>
      <c r="F1403" s="49"/>
      <c r="G1403" s="5"/>
      <c r="H1403" s="10"/>
      <c r="I1403" s="5"/>
      <c r="J1403" s="1"/>
      <c r="K1403" s="1"/>
      <c r="L1403" s="1"/>
      <c r="M1403" s="2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</row>
    <row r="1404" spans="1:136" ht="15" customHeight="1">
      <c r="A1404" s="1"/>
      <c r="B1404" s="1"/>
      <c r="C1404" s="8"/>
      <c r="D1404" s="9"/>
      <c r="E1404" s="1"/>
      <c r="F1404" s="49"/>
      <c r="G1404" s="5"/>
      <c r="H1404" s="10"/>
      <c r="I1404" s="5"/>
      <c r="J1404" s="1"/>
      <c r="K1404" s="1"/>
      <c r="L1404" s="1"/>
      <c r="M1404" s="2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</row>
    <row r="1405" spans="1:136" ht="15" customHeight="1">
      <c r="A1405" s="1"/>
      <c r="B1405" s="1"/>
      <c r="C1405" s="8"/>
      <c r="D1405" s="9"/>
      <c r="E1405" s="1"/>
      <c r="F1405" s="49"/>
      <c r="G1405" s="5"/>
      <c r="H1405" s="10"/>
      <c r="I1405" s="5"/>
      <c r="J1405" s="1"/>
      <c r="K1405" s="1"/>
      <c r="L1405" s="1"/>
      <c r="M1405" s="2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</row>
    <row r="1406" spans="1:136" ht="15" customHeight="1">
      <c r="A1406" s="1"/>
      <c r="B1406" s="1"/>
      <c r="C1406" s="8"/>
      <c r="D1406" s="9"/>
      <c r="E1406" s="1"/>
      <c r="F1406" s="49"/>
      <c r="G1406" s="5"/>
      <c r="H1406" s="10"/>
      <c r="I1406" s="5"/>
      <c r="J1406" s="1"/>
      <c r="K1406" s="1"/>
      <c r="L1406" s="1"/>
      <c r="M1406" s="2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</row>
    <row r="1407" spans="1:136" ht="15" customHeight="1">
      <c r="A1407" s="1"/>
      <c r="B1407" s="1"/>
      <c r="C1407" s="8"/>
      <c r="D1407" s="9"/>
      <c r="E1407" s="1"/>
      <c r="F1407" s="49"/>
      <c r="G1407" s="5"/>
      <c r="H1407" s="10"/>
      <c r="I1407" s="5"/>
      <c r="J1407" s="1"/>
      <c r="K1407" s="1"/>
      <c r="L1407" s="1"/>
      <c r="M1407" s="2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</row>
    <row r="1408" spans="1:136" ht="15" customHeight="1">
      <c r="A1408" s="1"/>
      <c r="B1408" s="1"/>
      <c r="C1408" s="8"/>
      <c r="D1408" s="9"/>
      <c r="E1408" s="1"/>
      <c r="F1408" s="49"/>
      <c r="G1408" s="5"/>
      <c r="H1408" s="10"/>
      <c r="I1408" s="5"/>
      <c r="J1408" s="1"/>
      <c r="K1408" s="1"/>
      <c r="L1408" s="1"/>
      <c r="M1408" s="2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</row>
    <row r="1409" spans="1:136" ht="15" customHeight="1">
      <c r="A1409" s="1"/>
      <c r="B1409" s="1"/>
      <c r="C1409" s="8"/>
      <c r="D1409" s="9"/>
      <c r="E1409" s="1"/>
      <c r="F1409" s="49"/>
      <c r="G1409" s="5"/>
      <c r="H1409" s="10"/>
      <c r="I1409" s="5"/>
      <c r="J1409" s="1"/>
      <c r="K1409" s="1"/>
      <c r="L1409" s="1"/>
      <c r="M1409" s="2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</row>
    <row r="1410" spans="1:136" ht="15" customHeight="1">
      <c r="A1410" s="1"/>
      <c r="B1410" s="1"/>
      <c r="C1410" s="8"/>
      <c r="D1410" s="9"/>
      <c r="E1410" s="1"/>
      <c r="F1410" s="49"/>
      <c r="G1410" s="5"/>
      <c r="H1410" s="10"/>
      <c r="I1410" s="5"/>
      <c r="J1410" s="1"/>
      <c r="K1410" s="1"/>
      <c r="L1410" s="1"/>
      <c r="M1410" s="2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</row>
    <row r="1411" spans="1:136" ht="15" customHeight="1">
      <c r="A1411" s="1"/>
      <c r="B1411" s="1"/>
      <c r="C1411" s="8"/>
      <c r="D1411" s="9"/>
      <c r="E1411" s="1"/>
      <c r="F1411" s="49"/>
      <c r="G1411" s="5"/>
      <c r="H1411" s="10"/>
      <c r="I1411" s="5"/>
      <c r="J1411" s="1"/>
      <c r="K1411" s="1"/>
      <c r="L1411" s="1"/>
      <c r="M1411" s="2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</row>
    <row r="1412" spans="1:136" ht="15" customHeight="1">
      <c r="A1412" s="1"/>
      <c r="B1412" s="1"/>
      <c r="C1412" s="8"/>
      <c r="D1412" s="9"/>
      <c r="E1412" s="1"/>
      <c r="F1412" s="49"/>
      <c r="G1412" s="5"/>
      <c r="H1412" s="10"/>
      <c r="I1412" s="5"/>
      <c r="J1412" s="1"/>
      <c r="K1412" s="1"/>
      <c r="L1412" s="1"/>
      <c r="M1412" s="2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</row>
    <row r="1413" spans="1:136" ht="15" customHeight="1">
      <c r="A1413" s="1"/>
      <c r="B1413" s="1"/>
      <c r="C1413" s="8"/>
      <c r="D1413" s="9"/>
      <c r="E1413" s="1"/>
      <c r="F1413" s="49"/>
      <c r="G1413" s="5"/>
      <c r="H1413" s="10"/>
      <c r="I1413" s="5"/>
      <c r="J1413" s="1"/>
      <c r="K1413" s="1"/>
      <c r="L1413" s="1"/>
      <c r="M1413" s="2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</row>
    <row r="1414" spans="1:136" ht="15" customHeight="1">
      <c r="A1414" s="1"/>
      <c r="B1414" s="1"/>
      <c r="C1414" s="8"/>
      <c r="D1414" s="9"/>
      <c r="E1414" s="1"/>
      <c r="F1414" s="49"/>
      <c r="G1414" s="5"/>
      <c r="H1414" s="10"/>
      <c r="I1414" s="5"/>
      <c r="J1414" s="1"/>
      <c r="K1414" s="1"/>
      <c r="L1414" s="1"/>
      <c r="M1414" s="2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</row>
    <row r="1415" spans="1:136" ht="15" customHeight="1">
      <c r="A1415" s="1"/>
      <c r="B1415" s="1"/>
      <c r="C1415" s="8"/>
      <c r="D1415" s="9"/>
      <c r="E1415" s="1"/>
      <c r="F1415" s="49"/>
      <c r="G1415" s="5"/>
      <c r="H1415" s="10"/>
      <c r="I1415" s="5"/>
      <c r="J1415" s="1"/>
      <c r="K1415" s="1"/>
      <c r="L1415" s="1"/>
      <c r="M1415" s="2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</row>
    <row r="1416" spans="1:136" ht="15" customHeight="1">
      <c r="A1416" s="1"/>
      <c r="B1416" s="1"/>
      <c r="C1416" s="8"/>
      <c r="D1416" s="9"/>
      <c r="E1416" s="1"/>
      <c r="F1416" s="49"/>
      <c r="G1416" s="5"/>
      <c r="H1416" s="10"/>
      <c r="I1416" s="5"/>
      <c r="J1416" s="1"/>
      <c r="K1416" s="1"/>
      <c r="L1416" s="1"/>
      <c r="M1416" s="2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</row>
    <row r="1417" spans="1:136" ht="15" customHeight="1">
      <c r="A1417" s="1"/>
      <c r="B1417" s="1"/>
      <c r="C1417" s="8"/>
      <c r="D1417" s="9"/>
      <c r="E1417" s="1"/>
      <c r="F1417" s="49"/>
      <c r="G1417" s="5"/>
      <c r="H1417" s="10"/>
      <c r="I1417" s="5"/>
      <c r="J1417" s="1"/>
      <c r="K1417" s="1"/>
      <c r="L1417" s="1"/>
      <c r="M1417" s="2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</row>
    <row r="1418" spans="1:136" ht="15" customHeight="1">
      <c r="A1418" s="1"/>
      <c r="B1418" s="1"/>
      <c r="C1418" s="8"/>
      <c r="D1418" s="9"/>
      <c r="E1418" s="1"/>
      <c r="F1418" s="49"/>
      <c r="G1418" s="5"/>
      <c r="H1418" s="10"/>
      <c r="I1418" s="5"/>
      <c r="J1418" s="1"/>
      <c r="K1418" s="1"/>
      <c r="L1418" s="1"/>
      <c r="M1418" s="2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</row>
    <row r="1419" spans="1:136" ht="15" customHeight="1">
      <c r="A1419" s="1"/>
      <c r="B1419" s="1"/>
      <c r="C1419" s="8"/>
      <c r="D1419" s="9"/>
      <c r="E1419" s="1"/>
      <c r="F1419" s="49"/>
      <c r="G1419" s="5"/>
      <c r="H1419" s="10"/>
      <c r="I1419" s="5"/>
      <c r="J1419" s="1"/>
      <c r="K1419" s="1"/>
      <c r="L1419" s="1"/>
      <c r="M1419" s="2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</row>
    <row r="1420" spans="1:136" ht="15" customHeight="1">
      <c r="A1420" s="1"/>
      <c r="B1420" s="1"/>
      <c r="C1420" s="8"/>
      <c r="D1420" s="9"/>
      <c r="E1420" s="1"/>
      <c r="F1420" s="49"/>
      <c r="G1420" s="5"/>
      <c r="H1420" s="10"/>
      <c r="I1420" s="5"/>
      <c r="J1420" s="1"/>
      <c r="K1420" s="1"/>
      <c r="L1420" s="1"/>
      <c r="M1420" s="2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</row>
    <row r="1421" spans="1:136" ht="15" customHeight="1">
      <c r="A1421" s="1"/>
      <c r="B1421" s="1"/>
      <c r="C1421" s="8"/>
      <c r="D1421" s="9"/>
      <c r="E1421" s="1"/>
      <c r="F1421" s="49"/>
      <c r="G1421" s="5"/>
      <c r="H1421" s="10"/>
      <c r="I1421" s="5"/>
      <c r="J1421" s="1"/>
      <c r="K1421" s="1"/>
      <c r="L1421" s="1"/>
      <c r="M1421" s="2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</row>
    <row r="1422" spans="1:136" ht="15" customHeight="1">
      <c r="A1422" s="1"/>
      <c r="B1422" s="1"/>
      <c r="C1422" s="8"/>
      <c r="D1422" s="9"/>
      <c r="E1422" s="1"/>
      <c r="F1422" s="49"/>
      <c r="G1422" s="5"/>
      <c r="H1422" s="10"/>
      <c r="I1422" s="5"/>
      <c r="J1422" s="1"/>
      <c r="K1422" s="1"/>
      <c r="L1422" s="1"/>
      <c r="M1422" s="2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</row>
    <row r="1423" spans="1:136" ht="15" customHeight="1">
      <c r="A1423" s="1"/>
      <c r="B1423" s="1"/>
      <c r="C1423" s="8"/>
      <c r="D1423" s="9"/>
      <c r="E1423" s="1"/>
      <c r="F1423" s="49"/>
      <c r="G1423" s="5"/>
      <c r="H1423" s="10"/>
      <c r="I1423" s="5"/>
      <c r="J1423" s="1"/>
      <c r="K1423" s="1"/>
      <c r="L1423" s="1"/>
      <c r="M1423" s="2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</row>
    <row r="1424" spans="1:136" ht="15" customHeight="1">
      <c r="A1424" s="1"/>
      <c r="B1424" s="1"/>
      <c r="C1424" s="8"/>
      <c r="D1424" s="9"/>
      <c r="E1424" s="1"/>
      <c r="F1424" s="49"/>
      <c r="G1424" s="5"/>
      <c r="H1424" s="10"/>
      <c r="I1424" s="5"/>
      <c r="J1424" s="1"/>
      <c r="K1424" s="1"/>
      <c r="L1424" s="1"/>
      <c r="M1424" s="2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</row>
    <row r="1425" spans="1:136" ht="15" customHeight="1">
      <c r="A1425" s="1"/>
      <c r="B1425" s="1"/>
      <c r="C1425" s="8"/>
      <c r="D1425" s="9"/>
      <c r="E1425" s="1"/>
      <c r="F1425" s="49"/>
      <c r="G1425" s="5"/>
      <c r="H1425" s="10"/>
      <c r="I1425" s="5"/>
      <c r="J1425" s="1"/>
      <c r="K1425" s="1"/>
      <c r="L1425" s="1"/>
      <c r="M1425" s="2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</row>
    <row r="1426" spans="1:136" ht="15" customHeight="1">
      <c r="A1426" s="1"/>
      <c r="B1426" s="1"/>
      <c r="C1426" s="8"/>
      <c r="D1426" s="9"/>
      <c r="E1426" s="1"/>
      <c r="F1426" s="49"/>
      <c r="G1426" s="5"/>
      <c r="H1426" s="10"/>
      <c r="I1426" s="5"/>
      <c r="J1426" s="1"/>
      <c r="K1426" s="1"/>
      <c r="L1426" s="1"/>
      <c r="M1426" s="2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</row>
    <row r="1427" spans="1:136" ht="15" customHeight="1">
      <c r="A1427" s="1"/>
      <c r="B1427" s="1"/>
      <c r="C1427" s="8"/>
      <c r="D1427" s="9"/>
      <c r="E1427" s="1"/>
      <c r="F1427" s="49"/>
      <c r="G1427" s="5"/>
      <c r="H1427" s="10"/>
      <c r="I1427" s="5"/>
      <c r="J1427" s="1"/>
      <c r="K1427" s="1"/>
      <c r="L1427" s="1"/>
      <c r="M1427" s="2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</row>
    <row r="1428" spans="1:136" ht="15" customHeight="1">
      <c r="A1428" s="1"/>
      <c r="B1428" s="1"/>
      <c r="C1428" s="8"/>
      <c r="D1428" s="9"/>
      <c r="E1428" s="1"/>
      <c r="F1428" s="49"/>
      <c r="G1428" s="5"/>
      <c r="H1428" s="10"/>
      <c r="I1428" s="5"/>
      <c r="J1428" s="1"/>
      <c r="K1428" s="1"/>
      <c r="L1428" s="1"/>
      <c r="M1428" s="2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</row>
    <row r="1429" spans="1:136" ht="15" customHeight="1">
      <c r="A1429" s="1"/>
      <c r="B1429" s="1"/>
      <c r="C1429" s="8"/>
      <c r="D1429" s="9"/>
      <c r="E1429" s="1"/>
      <c r="F1429" s="49"/>
      <c r="G1429" s="5"/>
      <c r="H1429" s="10"/>
      <c r="I1429" s="5"/>
      <c r="J1429" s="1"/>
      <c r="K1429" s="1"/>
      <c r="L1429" s="1"/>
      <c r="M1429" s="2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</row>
    <row r="1430" spans="1:136" ht="15" customHeight="1">
      <c r="A1430" s="1"/>
      <c r="B1430" s="1"/>
      <c r="C1430" s="8"/>
      <c r="D1430" s="9"/>
      <c r="E1430" s="1"/>
      <c r="F1430" s="49"/>
      <c r="G1430" s="5"/>
      <c r="H1430" s="10"/>
      <c r="I1430" s="5"/>
      <c r="J1430" s="1"/>
      <c r="K1430" s="1"/>
      <c r="L1430" s="1"/>
      <c r="M1430" s="2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</row>
    <row r="1431" spans="1:136" ht="15" customHeight="1">
      <c r="A1431" s="1"/>
      <c r="B1431" s="1"/>
      <c r="C1431" s="8"/>
      <c r="D1431" s="9"/>
      <c r="E1431" s="1"/>
      <c r="F1431" s="49"/>
      <c r="G1431" s="5"/>
      <c r="H1431" s="10"/>
      <c r="I1431" s="5"/>
      <c r="J1431" s="1"/>
      <c r="K1431" s="1"/>
      <c r="L1431" s="1"/>
      <c r="M1431" s="2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</row>
    <row r="1432" spans="1:136" ht="15" customHeight="1">
      <c r="A1432" s="1"/>
      <c r="B1432" s="1"/>
      <c r="C1432" s="8"/>
      <c r="D1432" s="9"/>
      <c r="E1432" s="1"/>
      <c r="F1432" s="49"/>
      <c r="G1432" s="5"/>
      <c r="H1432" s="10"/>
      <c r="I1432" s="5"/>
      <c r="J1432" s="1"/>
      <c r="K1432" s="1"/>
      <c r="L1432" s="1"/>
      <c r="M1432" s="2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</row>
    <row r="1433" spans="1:136" ht="15" customHeight="1">
      <c r="A1433" s="1"/>
      <c r="B1433" s="1"/>
      <c r="C1433" s="8"/>
      <c r="D1433" s="9"/>
      <c r="E1433" s="1"/>
      <c r="F1433" s="49"/>
      <c r="G1433" s="5"/>
      <c r="H1433" s="10"/>
      <c r="I1433" s="5"/>
      <c r="J1433" s="1"/>
      <c r="K1433" s="1"/>
      <c r="L1433" s="1"/>
      <c r="M1433" s="2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</row>
    <row r="1434" spans="1:136" ht="15" customHeight="1">
      <c r="A1434" s="1"/>
      <c r="B1434" s="1"/>
      <c r="C1434" s="8"/>
      <c r="D1434" s="9"/>
      <c r="E1434" s="1"/>
      <c r="F1434" s="49"/>
      <c r="G1434" s="5"/>
      <c r="H1434" s="10"/>
      <c r="I1434" s="5"/>
      <c r="J1434" s="1"/>
      <c r="K1434" s="1"/>
      <c r="L1434" s="1"/>
      <c r="M1434" s="2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</row>
    <row r="1435" spans="1:136" ht="15" customHeight="1">
      <c r="A1435" s="1"/>
      <c r="B1435" s="1"/>
      <c r="C1435" s="8"/>
      <c r="D1435" s="9"/>
      <c r="E1435" s="1"/>
      <c r="F1435" s="49"/>
      <c r="G1435" s="5"/>
      <c r="H1435" s="10"/>
      <c r="I1435" s="5"/>
      <c r="J1435" s="1"/>
      <c r="K1435" s="1"/>
      <c r="L1435" s="1"/>
      <c r="M1435" s="2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</row>
    <row r="1436" spans="1:136" ht="15" customHeight="1">
      <c r="A1436" s="1"/>
      <c r="B1436" s="1"/>
      <c r="C1436" s="8"/>
      <c r="D1436" s="9"/>
      <c r="E1436" s="1"/>
      <c r="F1436" s="49"/>
      <c r="G1436" s="5"/>
      <c r="H1436" s="10"/>
      <c r="I1436" s="5"/>
      <c r="J1436" s="1"/>
      <c r="K1436" s="1"/>
      <c r="L1436" s="1"/>
      <c r="M1436" s="2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</row>
    <row r="1437" spans="1:136" ht="15" customHeight="1">
      <c r="A1437" s="1"/>
      <c r="B1437" s="1"/>
      <c r="C1437" s="8"/>
      <c r="D1437" s="9"/>
      <c r="E1437" s="1"/>
      <c r="F1437" s="49"/>
      <c r="G1437" s="5"/>
      <c r="H1437" s="10"/>
      <c r="I1437" s="5"/>
      <c r="J1437" s="1"/>
      <c r="K1437" s="1"/>
      <c r="L1437" s="1"/>
      <c r="M1437" s="2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</row>
    <row r="1438" spans="1:136" ht="15" customHeight="1">
      <c r="A1438" s="1"/>
      <c r="B1438" s="1"/>
      <c r="C1438" s="8"/>
      <c r="D1438" s="9"/>
      <c r="E1438" s="1"/>
      <c r="F1438" s="49"/>
      <c r="G1438" s="5"/>
      <c r="H1438" s="10"/>
      <c r="I1438" s="5"/>
      <c r="J1438" s="1"/>
      <c r="K1438" s="1"/>
      <c r="L1438" s="1"/>
      <c r="M1438" s="2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</row>
    <row r="1439" spans="1:136" ht="15" customHeight="1">
      <c r="A1439" s="1"/>
      <c r="B1439" s="1"/>
      <c r="C1439" s="8"/>
      <c r="D1439" s="9"/>
      <c r="E1439" s="1"/>
      <c r="F1439" s="49"/>
      <c r="G1439" s="5"/>
      <c r="H1439" s="10"/>
      <c r="I1439" s="5"/>
      <c r="J1439" s="1"/>
      <c r="K1439" s="1"/>
      <c r="L1439" s="1"/>
      <c r="M1439" s="2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</row>
    <row r="1440" spans="1:136" ht="15" customHeight="1">
      <c r="A1440" s="1"/>
      <c r="B1440" s="1"/>
      <c r="C1440" s="8"/>
      <c r="D1440" s="9"/>
      <c r="E1440" s="1"/>
      <c r="F1440" s="49"/>
      <c r="G1440" s="5"/>
      <c r="H1440" s="10"/>
      <c r="I1440" s="5"/>
      <c r="J1440" s="1"/>
      <c r="K1440" s="1"/>
      <c r="L1440" s="1"/>
      <c r="M1440" s="2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</row>
    <row r="1441" spans="1:136" ht="15" customHeight="1">
      <c r="A1441" s="1"/>
      <c r="B1441" s="1"/>
      <c r="C1441" s="8"/>
      <c r="D1441" s="9"/>
      <c r="E1441" s="1"/>
      <c r="F1441" s="49"/>
      <c r="G1441" s="5"/>
      <c r="H1441" s="10"/>
      <c r="I1441" s="5"/>
      <c r="J1441" s="1"/>
      <c r="K1441" s="1"/>
      <c r="L1441" s="1"/>
      <c r="M1441" s="2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</row>
    <row r="1442" spans="1:136" ht="15" customHeight="1">
      <c r="A1442" s="1"/>
      <c r="B1442" s="1"/>
      <c r="C1442" s="8"/>
      <c r="D1442" s="9"/>
      <c r="E1442" s="1"/>
      <c r="F1442" s="49"/>
      <c r="G1442" s="5"/>
      <c r="H1442" s="10"/>
      <c r="I1442" s="5"/>
      <c r="J1442" s="1"/>
      <c r="K1442" s="1"/>
      <c r="L1442" s="1"/>
      <c r="M1442" s="2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</row>
    <row r="1443" spans="1:136" ht="15" customHeight="1">
      <c r="A1443" s="1"/>
      <c r="B1443" s="1"/>
      <c r="C1443" s="8"/>
      <c r="D1443" s="9"/>
      <c r="E1443" s="1"/>
      <c r="F1443" s="49"/>
      <c r="G1443" s="5"/>
      <c r="H1443" s="10"/>
      <c r="I1443" s="5"/>
      <c r="J1443" s="1"/>
      <c r="K1443" s="1"/>
      <c r="L1443" s="1"/>
      <c r="M1443" s="2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</row>
    <row r="1444" spans="1:136" ht="15" customHeight="1">
      <c r="A1444" s="1"/>
      <c r="B1444" s="1"/>
      <c r="C1444" s="8"/>
      <c r="D1444" s="9"/>
      <c r="E1444" s="1"/>
      <c r="F1444" s="49"/>
      <c r="G1444" s="5"/>
      <c r="H1444" s="10"/>
      <c r="I1444" s="5"/>
      <c r="J1444" s="1"/>
      <c r="K1444" s="1"/>
      <c r="L1444" s="1"/>
      <c r="M1444" s="2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  <c r="DK1444" s="1"/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  <c r="EA1444" s="1"/>
      <c r="EB1444" s="1"/>
      <c r="EC1444" s="1"/>
      <c r="ED1444" s="1"/>
      <c r="EE1444" s="1"/>
      <c r="EF1444" s="1"/>
    </row>
    <row r="1445" spans="1:136" ht="15" customHeight="1">
      <c r="A1445" s="1"/>
      <c r="B1445" s="1"/>
      <c r="C1445" s="8"/>
      <c r="D1445" s="9"/>
      <c r="E1445" s="1"/>
      <c r="F1445" s="49"/>
      <c r="G1445" s="5"/>
      <c r="H1445" s="10"/>
      <c r="I1445" s="5"/>
      <c r="J1445" s="1"/>
      <c r="K1445" s="1"/>
      <c r="L1445" s="1"/>
      <c r="M1445" s="2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  <c r="DK1445" s="1"/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  <c r="EA1445" s="1"/>
      <c r="EB1445" s="1"/>
      <c r="EC1445" s="1"/>
      <c r="ED1445" s="1"/>
      <c r="EE1445" s="1"/>
      <c r="EF1445" s="1"/>
    </row>
    <row r="1446" spans="1:136" ht="15" customHeight="1">
      <c r="A1446" s="1"/>
      <c r="B1446" s="1"/>
      <c r="C1446" s="8"/>
      <c r="D1446" s="9"/>
      <c r="E1446" s="1"/>
      <c r="F1446" s="49"/>
      <c r="G1446" s="5"/>
      <c r="H1446" s="10"/>
      <c r="I1446" s="5"/>
      <c r="J1446" s="1"/>
      <c r="K1446" s="1"/>
      <c r="L1446" s="1"/>
      <c r="M1446" s="2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  <c r="DK1446" s="1"/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  <c r="EA1446" s="1"/>
      <c r="EB1446" s="1"/>
      <c r="EC1446" s="1"/>
      <c r="ED1446" s="1"/>
      <c r="EE1446" s="1"/>
      <c r="EF1446" s="1"/>
    </row>
    <row r="1447" spans="1:136" ht="15" customHeight="1">
      <c r="A1447" s="1"/>
      <c r="B1447" s="1"/>
      <c r="C1447" s="8"/>
      <c r="D1447" s="9"/>
      <c r="E1447" s="1"/>
      <c r="F1447" s="49"/>
      <c r="G1447" s="5"/>
      <c r="H1447" s="10"/>
      <c r="I1447" s="5"/>
      <c r="J1447" s="1"/>
      <c r="K1447" s="1"/>
      <c r="L1447" s="1"/>
      <c r="M1447" s="2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  <c r="DK1447" s="1"/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  <c r="EA1447" s="1"/>
      <c r="EB1447" s="1"/>
      <c r="EC1447" s="1"/>
      <c r="ED1447" s="1"/>
      <c r="EE1447" s="1"/>
      <c r="EF1447" s="1"/>
    </row>
    <row r="1448" spans="1:136" ht="15" customHeight="1">
      <c r="A1448" s="1"/>
      <c r="B1448" s="1"/>
      <c r="C1448" s="8"/>
      <c r="D1448" s="9"/>
      <c r="E1448" s="1"/>
      <c r="F1448" s="49"/>
      <c r="G1448" s="5"/>
      <c r="H1448" s="10"/>
      <c r="I1448" s="5"/>
      <c r="J1448" s="1"/>
      <c r="K1448" s="1"/>
      <c r="L1448" s="1"/>
      <c r="M1448" s="2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  <c r="DK1448" s="1"/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  <c r="EA1448" s="1"/>
      <c r="EB1448" s="1"/>
      <c r="EC1448" s="1"/>
      <c r="ED1448" s="1"/>
      <c r="EE1448" s="1"/>
      <c r="EF1448" s="1"/>
    </row>
    <row r="1449" spans="1:136" ht="15" customHeight="1">
      <c r="A1449" s="1"/>
      <c r="B1449" s="1"/>
      <c r="C1449" s="8"/>
      <c r="D1449" s="9"/>
      <c r="E1449" s="1"/>
      <c r="F1449" s="49"/>
      <c r="G1449" s="5"/>
      <c r="H1449" s="10"/>
      <c r="I1449" s="5"/>
      <c r="J1449" s="1"/>
      <c r="K1449" s="1"/>
      <c r="L1449" s="1"/>
      <c r="M1449" s="2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  <c r="DK1449" s="1"/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  <c r="EA1449" s="1"/>
      <c r="EB1449" s="1"/>
      <c r="EC1449" s="1"/>
      <c r="ED1449" s="1"/>
      <c r="EE1449" s="1"/>
      <c r="EF1449" s="1"/>
    </row>
    <row r="1450" spans="1:136" ht="15" customHeight="1">
      <c r="A1450" s="1"/>
      <c r="B1450" s="1"/>
      <c r="C1450" s="8"/>
      <c r="D1450" s="9"/>
      <c r="E1450" s="1"/>
      <c r="F1450" s="49"/>
      <c r="G1450" s="5"/>
      <c r="H1450" s="10"/>
      <c r="I1450" s="5"/>
      <c r="J1450" s="1"/>
      <c r="K1450" s="1"/>
      <c r="L1450" s="1"/>
      <c r="M1450" s="2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</row>
    <row r="1451" spans="1:136" ht="15" customHeight="1">
      <c r="A1451" s="1"/>
      <c r="B1451" s="1"/>
      <c r="C1451" s="8"/>
      <c r="D1451" s="9"/>
      <c r="E1451" s="1"/>
      <c r="F1451" s="49"/>
      <c r="G1451" s="5"/>
      <c r="H1451" s="10"/>
      <c r="I1451" s="5"/>
      <c r="J1451" s="1"/>
      <c r="K1451" s="1"/>
      <c r="L1451" s="1"/>
      <c r="M1451" s="2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</row>
    <row r="1452" spans="1:136" ht="15" customHeight="1">
      <c r="A1452" s="1"/>
      <c r="B1452" s="1"/>
      <c r="C1452" s="8"/>
      <c r="D1452" s="9"/>
      <c r="E1452" s="1"/>
      <c r="F1452" s="49"/>
      <c r="G1452" s="5"/>
      <c r="H1452" s="10"/>
      <c r="I1452" s="5"/>
      <c r="J1452" s="1"/>
      <c r="K1452" s="1"/>
      <c r="L1452" s="1"/>
      <c r="M1452" s="2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</row>
    <row r="1453" spans="1:136" ht="15" customHeight="1">
      <c r="A1453" s="1"/>
      <c r="B1453" s="1"/>
      <c r="C1453" s="8"/>
      <c r="D1453" s="9"/>
      <c r="E1453" s="1"/>
      <c r="F1453" s="49"/>
      <c r="G1453" s="5"/>
      <c r="H1453" s="10"/>
      <c r="I1453" s="5"/>
      <c r="J1453" s="1"/>
      <c r="K1453" s="1"/>
      <c r="L1453" s="1"/>
      <c r="M1453" s="2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  <c r="DF1453" s="1"/>
      <c r="DG1453" s="1"/>
      <c r="DH1453" s="1"/>
      <c r="DI1453" s="1"/>
      <c r="DJ1453" s="1"/>
      <c r="DK1453" s="1"/>
      <c r="DL1453" s="1"/>
      <c r="DM1453" s="1"/>
      <c r="DN1453" s="1"/>
      <c r="DO1453" s="1"/>
      <c r="DP1453" s="1"/>
      <c r="DQ1453" s="1"/>
      <c r="DR1453" s="1"/>
      <c r="DS1453" s="1"/>
      <c r="DT1453" s="1"/>
      <c r="DU1453" s="1"/>
      <c r="DV1453" s="1"/>
      <c r="DW1453" s="1"/>
      <c r="DX1453" s="1"/>
      <c r="DY1453" s="1"/>
      <c r="DZ1453" s="1"/>
      <c r="EA1453" s="1"/>
      <c r="EB1453" s="1"/>
      <c r="EC1453" s="1"/>
      <c r="ED1453" s="1"/>
      <c r="EE1453" s="1"/>
      <c r="EF1453" s="1"/>
    </row>
    <row r="1454" spans="1:136" ht="15" customHeight="1">
      <c r="A1454" s="1"/>
      <c r="B1454" s="1"/>
      <c r="C1454" s="8"/>
      <c r="D1454" s="9"/>
      <c r="E1454" s="1"/>
      <c r="F1454" s="49"/>
      <c r="G1454" s="5"/>
      <c r="H1454" s="10"/>
      <c r="I1454" s="5"/>
      <c r="J1454" s="1"/>
      <c r="K1454" s="1"/>
      <c r="L1454" s="1"/>
      <c r="M1454" s="2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  <c r="DF1454" s="1"/>
      <c r="DG1454" s="1"/>
      <c r="DH1454" s="1"/>
      <c r="DI1454" s="1"/>
      <c r="DJ1454" s="1"/>
      <c r="DK1454" s="1"/>
      <c r="DL1454" s="1"/>
      <c r="DM1454" s="1"/>
      <c r="DN1454" s="1"/>
      <c r="DO1454" s="1"/>
      <c r="DP1454" s="1"/>
      <c r="DQ1454" s="1"/>
      <c r="DR1454" s="1"/>
      <c r="DS1454" s="1"/>
      <c r="DT1454" s="1"/>
      <c r="DU1454" s="1"/>
      <c r="DV1454" s="1"/>
      <c r="DW1454" s="1"/>
      <c r="DX1454" s="1"/>
      <c r="DY1454" s="1"/>
      <c r="DZ1454" s="1"/>
      <c r="EA1454" s="1"/>
      <c r="EB1454" s="1"/>
      <c r="EC1454" s="1"/>
      <c r="ED1454" s="1"/>
      <c r="EE1454" s="1"/>
      <c r="EF1454" s="1"/>
    </row>
    <row r="1455" spans="1:136" ht="15" customHeight="1">
      <c r="A1455" s="1"/>
      <c r="B1455" s="1"/>
      <c r="C1455" s="8"/>
      <c r="D1455" s="9"/>
      <c r="E1455" s="1"/>
      <c r="F1455" s="49"/>
      <c r="G1455" s="5"/>
      <c r="H1455" s="10"/>
      <c r="I1455" s="5"/>
      <c r="J1455" s="1"/>
      <c r="K1455" s="1"/>
      <c r="L1455" s="1"/>
      <c r="M1455" s="2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  <c r="DK1455" s="1"/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  <c r="EA1455" s="1"/>
      <c r="EB1455" s="1"/>
      <c r="EC1455" s="1"/>
      <c r="ED1455" s="1"/>
      <c r="EE1455" s="1"/>
      <c r="EF1455" s="1"/>
    </row>
    <row r="1456" spans="1:136" ht="15" customHeight="1">
      <c r="A1456" s="1"/>
      <c r="B1456" s="1"/>
      <c r="C1456" s="8"/>
      <c r="D1456" s="9"/>
      <c r="E1456" s="1"/>
      <c r="F1456" s="49"/>
      <c r="G1456" s="5"/>
      <c r="H1456" s="10"/>
      <c r="I1456" s="5"/>
      <c r="J1456" s="1"/>
      <c r="K1456" s="1"/>
      <c r="L1456" s="1"/>
      <c r="M1456" s="2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</row>
    <row r="1457" spans="1:136" ht="15" customHeight="1">
      <c r="A1457" s="1"/>
      <c r="B1457" s="1"/>
      <c r="C1457" s="8"/>
      <c r="D1457" s="9"/>
      <c r="E1457" s="1"/>
      <c r="F1457" s="49"/>
      <c r="G1457" s="5"/>
      <c r="H1457" s="10"/>
      <c r="I1457" s="5"/>
      <c r="J1457" s="1"/>
      <c r="K1457" s="1"/>
      <c r="L1457" s="1"/>
      <c r="M1457" s="2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</row>
    <row r="1458" spans="1:136" ht="15" customHeight="1">
      <c r="A1458" s="1"/>
      <c r="B1458" s="1"/>
      <c r="C1458" s="8"/>
      <c r="D1458" s="9"/>
      <c r="E1458" s="1"/>
      <c r="F1458" s="49"/>
      <c r="G1458" s="5"/>
      <c r="H1458" s="10"/>
      <c r="I1458" s="5"/>
      <c r="J1458" s="1"/>
      <c r="K1458" s="1"/>
      <c r="L1458" s="1"/>
      <c r="M1458" s="2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</row>
    <row r="1459" spans="1:136" ht="15" customHeight="1">
      <c r="A1459" s="1"/>
      <c r="B1459" s="1"/>
      <c r="C1459" s="8"/>
      <c r="D1459" s="9"/>
      <c r="E1459" s="1"/>
      <c r="F1459" s="49"/>
      <c r="G1459" s="5"/>
      <c r="H1459" s="10"/>
      <c r="I1459" s="5"/>
      <c r="J1459" s="1"/>
      <c r="K1459" s="1"/>
      <c r="L1459" s="1"/>
      <c r="M1459" s="2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  <c r="DK1459" s="1"/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  <c r="EA1459" s="1"/>
      <c r="EB1459" s="1"/>
      <c r="EC1459" s="1"/>
      <c r="ED1459" s="1"/>
      <c r="EE1459" s="1"/>
      <c r="EF1459" s="1"/>
    </row>
    <row r="1460" spans="1:136" ht="15" customHeight="1">
      <c r="A1460" s="1"/>
      <c r="B1460" s="1"/>
      <c r="C1460" s="8"/>
      <c r="D1460" s="9"/>
      <c r="E1460" s="1"/>
      <c r="F1460" s="49"/>
      <c r="G1460" s="5"/>
      <c r="H1460" s="10"/>
      <c r="I1460" s="5"/>
      <c r="J1460" s="1"/>
      <c r="K1460" s="1"/>
      <c r="L1460" s="1"/>
      <c r="M1460" s="2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  <c r="DK1460" s="1"/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  <c r="EA1460" s="1"/>
      <c r="EB1460" s="1"/>
      <c r="EC1460" s="1"/>
      <c r="ED1460" s="1"/>
      <c r="EE1460" s="1"/>
      <c r="EF1460" s="1"/>
    </row>
    <row r="1461" spans="1:136" ht="15" customHeight="1">
      <c r="A1461" s="1"/>
      <c r="B1461" s="1"/>
      <c r="C1461" s="8"/>
      <c r="D1461" s="9"/>
      <c r="E1461" s="1"/>
      <c r="F1461" s="49"/>
      <c r="G1461" s="5"/>
      <c r="H1461" s="10"/>
      <c r="I1461" s="5"/>
      <c r="J1461" s="1"/>
      <c r="K1461" s="1"/>
      <c r="L1461" s="1"/>
      <c r="M1461" s="2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  <c r="DK1461" s="1"/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  <c r="EA1461" s="1"/>
      <c r="EB1461" s="1"/>
      <c r="EC1461" s="1"/>
      <c r="ED1461" s="1"/>
      <c r="EE1461" s="1"/>
      <c r="EF1461" s="1"/>
    </row>
    <row r="1462" spans="1:136" ht="15" customHeight="1">
      <c r="A1462" s="1"/>
      <c r="B1462" s="1"/>
      <c r="C1462" s="8"/>
      <c r="D1462" s="9"/>
      <c r="E1462" s="1"/>
      <c r="F1462" s="49"/>
      <c r="G1462" s="5"/>
      <c r="H1462" s="10"/>
      <c r="I1462" s="5"/>
      <c r="J1462" s="1"/>
      <c r="K1462" s="1"/>
      <c r="L1462" s="1"/>
      <c r="M1462" s="2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  <c r="DK1462" s="1"/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  <c r="EA1462" s="1"/>
      <c r="EB1462" s="1"/>
      <c r="EC1462" s="1"/>
      <c r="ED1462" s="1"/>
      <c r="EE1462" s="1"/>
      <c r="EF1462" s="1"/>
    </row>
    <row r="1463" spans="1:136" ht="15" customHeight="1">
      <c r="A1463" s="1"/>
      <c r="B1463" s="1"/>
      <c r="C1463" s="8"/>
      <c r="D1463" s="9"/>
      <c r="E1463" s="1"/>
      <c r="F1463" s="49"/>
      <c r="G1463" s="5"/>
      <c r="H1463" s="10"/>
      <c r="I1463" s="5"/>
      <c r="J1463" s="1"/>
      <c r="K1463" s="1"/>
      <c r="L1463" s="1"/>
      <c r="M1463" s="2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  <c r="DK1463" s="1"/>
      <c r="DL1463" s="1"/>
      <c r="DM1463" s="1"/>
      <c r="DN1463" s="1"/>
      <c r="DO1463" s="1"/>
      <c r="DP1463" s="1"/>
      <c r="DQ1463" s="1"/>
      <c r="DR1463" s="1"/>
      <c r="DS1463" s="1"/>
      <c r="DT1463" s="1"/>
      <c r="DU1463" s="1"/>
      <c r="DV1463" s="1"/>
      <c r="DW1463" s="1"/>
      <c r="DX1463" s="1"/>
      <c r="DY1463" s="1"/>
      <c r="DZ1463" s="1"/>
      <c r="EA1463" s="1"/>
      <c r="EB1463" s="1"/>
      <c r="EC1463" s="1"/>
      <c r="ED1463" s="1"/>
      <c r="EE1463" s="1"/>
      <c r="EF1463" s="1"/>
    </row>
    <row r="1464" spans="1:136" ht="15" customHeight="1">
      <c r="A1464" s="1"/>
      <c r="B1464" s="1"/>
      <c r="C1464" s="8"/>
      <c r="D1464" s="9"/>
      <c r="E1464" s="1"/>
      <c r="F1464" s="49"/>
      <c r="G1464" s="5"/>
      <c r="H1464" s="10"/>
      <c r="I1464" s="5"/>
      <c r="J1464" s="1"/>
      <c r="K1464" s="1"/>
      <c r="L1464" s="1"/>
      <c r="M1464" s="2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  <c r="DK1464" s="1"/>
      <c r="DL1464" s="1"/>
      <c r="DM1464" s="1"/>
      <c r="DN1464" s="1"/>
      <c r="DO1464" s="1"/>
      <c r="DP1464" s="1"/>
      <c r="DQ1464" s="1"/>
      <c r="DR1464" s="1"/>
      <c r="DS1464" s="1"/>
      <c r="DT1464" s="1"/>
      <c r="DU1464" s="1"/>
      <c r="DV1464" s="1"/>
      <c r="DW1464" s="1"/>
      <c r="DX1464" s="1"/>
      <c r="DY1464" s="1"/>
      <c r="DZ1464" s="1"/>
      <c r="EA1464" s="1"/>
      <c r="EB1464" s="1"/>
      <c r="EC1464" s="1"/>
      <c r="ED1464" s="1"/>
      <c r="EE1464" s="1"/>
      <c r="EF1464" s="1"/>
    </row>
    <row r="1465" spans="1:136" ht="15" customHeight="1">
      <c r="A1465" s="1"/>
      <c r="B1465" s="1"/>
      <c r="C1465" s="8"/>
      <c r="D1465" s="9"/>
      <c r="E1465" s="1"/>
      <c r="F1465" s="49"/>
      <c r="G1465" s="5"/>
      <c r="H1465" s="10"/>
      <c r="I1465" s="5"/>
      <c r="J1465" s="1"/>
      <c r="K1465" s="1"/>
      <c r="L1465" s="1"/>
      <c r="M1465" s="2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  <c r="DF1465" s="1"/>
      <c r="DG1465" s="1"/>
      <c r="DH1465" s="1"/>
      <c r="DI1465" s="1"/>
      <c r="DJ1465" s="1"/>
      <c r="DK1465" s="1"/>
      <c r="DL1465" s="1"/>
      <c r="DM1465" s="1"/>
      <c r="DN1465" s="1"/>
      <c r="DO1465" s="1"/>
      <c r="DP1465" s="1"/>
      <c r="DQ1465" s="1"/>
      <c r="DR1465" s="1"/>
      <c r="DS1465" s="1"/>
      <c r="DT1465" s="1"/>
      <c r="DU1465" s="1"/>
      <c r="DV1465" s="1"/>
      <c r="DW1465" s="1"/>
      <c r="DX1465" s="1"/>
      <c r="DY1465" s="1"/>
      <c r="DZ1465" s="1"/>
      <c r="EA1465" s="1"/>
      <c r="EB1465" s="1"/>
      <c r="EC1465" s="1"/>
      <c r="ED1465" s="1"/>
      <c r="EE1465" s="1"/>
      <c r="EF1465" s="1"/>
    </row>
    <row r="1466" spans="1:136" ht="15" customHeight="1">
      <c r="A1466" s="1"/>
      <c r="B1466" s="1"/>
      <c r="C1466" s="8"/>
      <c r="D1466" s="9"/>
      <c r="E1466" s="1"/>
      <c r="F1466" s="49"/>
      <c r="G1466" s="5"/>
      <c r="H1466" s="10"/>
      <c r="I1466" s="5"/>
      <c r="J1466" s="1"/>
      <c r="K1466" s="1"/>
      <c r="L1466" s="1"/>
      <c r="M1466" s="2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  <c r="DF1466" s="1"/>
      <c r="DG1466" s="1"/>
      <c r="DH1466" s="1"/>
      <c r="DI1466" s="1"/>
      <c r="DJ1466" s="1"/>
      <c r="DK1466" s="1"/>
      <c r="DL1466" s="1"/>
      <c r="DM1466" s="1"/>
      <c r="DN1466" s="1"/>
      <c r="DO1466" s="1"/>
      <c r="DP1466" s="1"/>
      <c r="DQ1466" s="1"/>
      <c r="DR1466" s="1"/>
      <c r="DS1466" s="1"/>
      <c r="DT1466" s="1"/>
      <c r="DU1466" s="1"/>
      <c r="DV1466" s="1"/>
      <c r="DW1466" s="1"/>
      <c r="DX1466" s="1"/>
      <c r="DY1466" s="1"/>
      <c r="DZ1466" s="1"/>
      <c r="EA1466" s="1"/>
      <c r="EB1466" s="1"/>
      <c r="EC1466" s="1"/>
      <c r="ED1466" s="1"/>
      <c r="EE1466" s="1"/>
      <c r="EF1466" s="1"/>
    </row>
    <row r="1467" spans="1:136" ht="15" customHeight="1">
      <c r="A1467" s="1"/>
      <c r="B1467" s="1"/>
      <c r="C1467" s="8"/>
      <c r="D1467" s="9"/>
      <c r="E1467" s="1"/>
      <c r="F1467" s="49"/>
      <c r="G1467" s="5"/>
      <c r="H1467" s="10"/>
      <c r="I1467" s="5"/>
      <c r="J1467" s="1"/>
      <c r="K1467" s="1"/>
      <c r="L1467" s="1"/>
      <c r="M1467" s="2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  <c r="DK1467" s="1"/>
      <c r="DL1467" s="1"/>
      <c r="DM1467" s="1"/>
      <c r="DN1467" s="1"/>
      <c r="DO1467" s="1"/>
      <c r="DP1467" s="1"/>
      <c r="DQ1467" s="1"/>
      <c r="DR1467" s="1"/>
      <c r="DS1467" s="1"/>
      <c r="DT1467" s="1"/>
      <c r="DU1467" s="1"/>
      <c r="DV1467" s="1"/>
      <c r="DW1467" s="1"/>
      <c r="DX1467" s="1"/>
      <c r="DY1467" s="1"/>
      <c r="DZ1467" s="1"/>
      <c r="EA1467" s="1"/>
      <c r="EB1467" s="1"/>
      <c r="EC1467" s="1"/>
      <c r="ED1467" s="1"/>
      <c r="EE1467" s="1"/>
      <c r="EF1467" s="1"/>
    </row>
    <row r="1468" spans="1:136" ht="15" customHeight="1">
      <c r="A1468" s="1"/>
      <c r="B1468" s="1"/>
      <c r="C1468" s="8"/>
      <c r="D1468" s="9"/>
      <c r="E1468" s="1"/>
      <c r="F1468" s="49"/>
      <c r="G1468" s="5"/>
      <c r="H1468" s="10"/>
      <c r="I1468" s="5"/>
      <c r="J1468" s="1"/>
      <c r="K1468" s="1"/>
      <c r="L1468" s="1"/>
      <c r="M1468" s="2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  <c r="DF1468" s="1"/>
      <c r="DG1468" s="1"/>
      <c r="DH1468" s="1"/>
      <c r="DI1468" s="1"/>
      <c r="DJ1468" s="1"/>
      <c r="DK1468" s="1"/>
      <c r="DL1468" s="1"/>
      <c r="DM1468" s="1"/>
      <c r="DN1468" s="1"/>
      <c r="DO1468" s="1"/>
      <c r="DP1468" s="1"/>
      <c r="DQ1468" s="1"/>
      <c r="DR1468" s="1"/>
      <c r="DS1468" s="1"/>
      <c r="DT1468" s="1"/>
      <c r="DU1468" s="1"/>
      <c r="DV1468" s="1"/>
      <c r="DW1468" s="1"/>
      <c r="DX1468" s="1"/>
      <c r="DY1468" s="1"/>
      <c r="DZ1468" s="1"/>
      <c r="EA1468" s="1"/>
      <c r="EB1468" s="1"/>
      <c r="EC1468" s="1"/>
      <c r="ED1468" s="1"/>
      <c r="EE1468" s="1"/>
      <c r="EF1468" s="1"/>
    </row>
    <row r="1469" spans="1:136" ht="15" customHeight="1">
      <c r="A1469" s="1"/>
      <c r="B1469" s="1"/>
      <c r="C1469" s="8"/>
      <c r="D1469" s="9"/>
      <c r="E1469" s="1"/>
      <c r="F1469" s="49"/>
      <c r="G1469" s="5"/>
      <c r="H1469" s="10"/>
      <c r="I1469" s="5"/>
      <c r="J1469" s="1"/>
      <c r="K1469" s="1"/>
      <c r="L1469" s="1"/>
      <c r="M1469" s="2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  <c r="DF1469" s="1"/>
      <c r="DG1469" s="1"/>
      <c r="DH1469" s="1"/>
      <c r="DI1469" s="1"/>
      <c r="DJ1469" s="1"/>
      <c r="DK1469" s="1"/>
      <c r="DL1469" s="1"/>
      <c r="DM1469" s="1"/>
      <c r="DN1469" s="1"/>
      <c r="DO1469" s="1"/>
      <c r="DP1469" s="1"/>
      <c r="DQ1469" s="1"/>
      <c r="DR1469" s="1"/>
      <c r="DS1469" s="1"/>
      <c r="DT1469" s="1"/>
      <c r="DU1469" s="1"/>
      <c r="DV1469" s="1"/>
      <c r="DW1469" s="1"/>
      <c r="DX1469" s="1"/>
      <c r="DY1469" s="1"/>
      <c r="DZ1469" s="1"/>
      <c r="EA1469" s="1"/>
      <c r="EB1469" s="1"/>
      <c r="EC1469" s="1"/>
      <c r="ED1469" s="1"/>
      <c r="EE1469" s="1"/>
      <c r="EF1469" s="1"/>
    </row>
    <row r="1470" spans="1:136" ht="15" customHeight="1">
      <c r="A1470" s="1"/>
      <c r="B1470" s="1"/>
      <c r="C1470" s="8"/>
      <c r="D1470" s="9"/>
      <c r="E1470" s="1"/>
      <c r="F1470" s="49"/>
      <c r="G1470" s="5"/>
      <c r="H1470" s="10"/>
      <c r="I1470" s="5"/>
      <c r="J1470" s="1"/>
      <c r="K1470" s="1"/>
      <c r="L1470" s="1"/>
      <c r="M1470" s="2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  <c r="DF1470" s="1"/>
      <c r="DG1470" s="1"/>
      <c r="DH1470" s="1"/>
      <c r="DI1470" s="1"/>
      <c r="DJ1470" s="1"/>
      <c r="DK1470" s="1"/>
      <c r="DL1470" s="1"/>
      <c r="DM1470" s="1"/>
      <c r="DN1470" s="1"/>
      <c r="DO1470" s="1"/>
      <c r="DP1470" s="1"/>
      <c r="DQ1470" s="1"/>
      <c r="DR1470" s="1"/>
      <c r="DS1470" s="1"/>
      <c r="DT1470" s="1"/>
      <c r="DU1470" s="1"/>
      <c r="DV1470" s="1"/>
      <c r="DW1470" s="1"/>
      <c r="DX1470" s="1"/>
      <c r="DY1470" s="1"/>
      <c r="DZ1470" s="1"/>
      <c r="EA1470" s="1"/>
      <c r="EB1470" s="1"/>
      <c r="EC1470" s="1"/>
      <c r="ED1470" s="1"/>
      <c r="EE1470" s="1"/>
      <c r="EF1470" s="1"/>
    </row>
    <row r="1471" spans="1:136" ht="15" customHeight="1">
      <c r="A1471" s="1"/>
      <c r="B1471" s="1"/>
      <c r="C1471" s="8"/>
      <c r="D1471" s="9"/>
      <c r="E1471" s="1"/>
      <c r="F1471" s="49"/>
      <c r="G1471" s="5"/>
      <c r="H1471" s="10"/>
      <c r="I1471" s="5"/>
      <c r="J1471" s="1"/>
      <c r="K1471" s="1"/>
      <c r="L1471" s="1"/>
      <c r="M1471" s="2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  <c r="DF1471" s="1"/>
      <c r="DG1471" s="1"/>
      <c r="DH1471" s="1"/>
      <c r="DI1471" s="1"/>
      <c r="DJ1471" s="1"/>
      <c r="DK1471" s="1"/>
      <c r="DL1471" s="1"/>
      <c r="DM1471" s="1"/>
      <c r="DN1471" s="1"/>
      <c r="DO1471" s="1"/>
      <c r="DP1471" s="1"/>
      <c r="DQ1471" s="1"/>
      <c r="DR1471" s="1"/>
      <c r="DS1471" s="1"/>
      <c r="DT1471" s="1"/>
      <c r="DU1471" s="1"/>
      <c r="DV1471" s="1"/>
      <c r="DW1471" s="1"/>
      <c r="DX1471" s="1"/>
      <c r="DY1471" s="1"/>
      <c r="DZ1471" s="1"/>
      <c r="EA1471" s="1"/>
      <c r="EB1471" s="1"/>
      <c r="EC1471" s="1"/>
      <c r="ED1471" s="1"/>
      <c r="EE1471" s="1"/>
      <c r="EF1471" s="1"/>
    </row>
    <row r="1472" spans="1:136" ht="15" customHeight="1">
      <c r="A1472" s="1"/>
      <c r="B1472" s="1"/>
      <c r="C1472" s="8"/>
      <c r="D1472" s="9"/>
      <c r="E1472" s="1"/>
      <c r="F1472" s="49"/>
      <c r="G1472" s="5"/>
      <c r="H1472" s="10"/>
      <c r="I1472" s="5"/>
      <c r="J1472" s="1"/>
      <c r="K1472" s="1"/>
      <c r="L1472" s="1"/>
      <c r="M1472" s="2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  <c r="DF1472" s="1"/>
      <c r="DG1472" s="1"/>
      <c r="DH1472" s="1"/>
      <c r="DI1472" s="1"/>
      <c r="DJ1472" s="1"/>
      <c r="DK1472" s="1"/>
      <c r="DL1472" s="1"/>
      <c r="DM1472" s="1"/>
      <c r="DN1472" s="1"/>
      <c r="DO1472" s="1"/>
      <c r="DP1472" s="1"/>
      <c r="DQ1472" s="1"/>
      <c r="DR1472" s="1"/>
      <c r="DS1472" s="1"/>
      <c r="DT1472" s="1"/>
      <c r="DU1472" s="1"/>
      <c r="DV1472" s="1"/>
      <c r="DW1472" s="1"/>
      <c r="DX1472" s="1"/>
      <c r="DY1472" s="1"/>
      <c r="DZ1472" s="1"/>
      <c r="EA1472" s="1"/>
      <c r="EB1472" s="1"/>
      <c r="EC1472" s="1"/>
      <c r="ED1472" s="1"/>
      <c r="EE1472" s="1"/>
      <c r="EF1472" s="1"/>
    </row>
    <row r="1473" spans="1:136" ht="15" customHeight="1">
      <c r="A1473" s="1"/>
      <c r="B1473" s="1"/>
      <c r="C1473" s="8"/>
      <c r="D1473" s="9"/>
      <c r="E1473" s="1"/>
      <c r="F1473" s="49"/>
      <c r="G1473" s="5"/>
      <c r="H1473" s="10"/>
      <c r="I1473" s="5"/>
      <c r="J1473" s="1"/>
      <c r="K1473" s="1"/>
      <c r="L1473" s="1"/>
      <c r="M1473" s="2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  <c r="DF1473" s="1"/>
      <c r="DG1473" s="1"/>
      <c r="DH1473" s="1"/>
      <c r="DI1473" s="1"/>
      <c r="DJ1473" s="1"/>
      <c r="DK1473" s="1"/>
      <c r="DL1473" s="1"/>
      <c r="DM1473" s="1"/>
      <c r="DN1473" s="1"/>
      <c r="DO1473" s="1"/>
      <c r="DP1473" s="1"/>
      <c r="DQ1473" s="1"/>
      <c r="DR1473" s="1"/>
      <c r="DS1473" s="1"/>
      <c r="DT1473" s="1"/>
      <c r="DU1473" s="1"/>
      <c r="DV1473" s="1"/>
      <c r="DW1473" s="1"/>
      <c r="DX1473" s="1"/>
      <c r="DY1473" s="1"/>
      <c r="DZ1473" s="1"/>
      <c r="EA1473" s="1"/>
      <c r="EB1473" s="1"/>
      <c r="EC1473" s="1"/>
      <c r="ED1473" s="1"/>
      <c r="EE1473" s="1"/>
      <c r="EF1473" s="1"/>
    </row>
    <row r="1474" spans="1:136" ht="15" customHeight="1">
      <c r="A1474" s="1"/>
      <c r="B1474" s="1"/>
      <c r="C1474" s="8"/>
      <c r="D1474" s="9"/>
      <c r="E1474" s="1"/>
      <c r="F1474" s="49"/>
      <c r="G1474" s="5"/>
      <c r="H1474" s="10"/>
      <c r="I1474" s="5"/>
      <c r="J1474" s="1"/>
      <c r="K1474" s="1"/>
      <c r="L1474" s="1"/>
      <c r="M1474" s="2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  <c r="DF1474" s="1"/>
      <c r="DG1474" s="1"/>
      <c r="DH1474" s="1"/>
      <c r="DI1474" s="1"/>
      <c r="DJ1474" s="1"/>
      <c r="DK1474" s="1"/>
      <c r="DL1474" s="1"/>
      <c r="DM1474" s="1"/>
      <c r="DN1474" s="1"/>
      <c r="DO1474" s="1"/>
      <c r="DP1474" s="1"/>
      <c r="DQ1474" s="1"/>
      <c r="DR1474" s="1"/>
      <c r="DS1474" s="1"/>
      <c r="DT1474" s="1"/>
      <c r="DU1474" s="1"/>
      <c r="DV1474" s="1"/>
      <c r="DW1474" s="1"/>
      <c r="DX1474" s="1"/>
      <c r="DY1474" s="1"/>
      <c r="DZ1474" s="1"/>
      <c r="EA1474" s="1"/>
      <c r="EB1474" s="1"/>
      <c r="EC1474" s="1"/>
      <c r="ED1474" s="1"/>
      <c r="EE1474" s="1"/>
      <c r="EF1474" s="1"/>
    </row>
    <row r="1475" spans="1:136" ht="15" customHeight="1">
      <c r="A1475" s="1"/>
      <c r="B1475" s="1"/>
      <c r="C1475" s="8"/>
      <c r="D1475" s="9"/>
      <c r="E1475" s="1"/>
      <c r="F1475" s="49"/>
      <c r="G1475" s="5"/>
      <c r="H1475" s="10"/>
      <c r="I1475" s="5"/>
      <c r="J1475" s="1"/>
      <c r="K1475" s="1"/>
      <c r="L1475" s="1"/>
      <c r="M1475" s="2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  <c r="DF1475" s="1"/>
      <c r="DG1475" s="1"/>
      <c r="DH1475" s="1"/>
      <c r="DI1475" s="1"/>
      <c r="DJ1475" s="1"/>
      <c r="DK1475" s="1"/>
      <c r="DL1475" s="1"/>
      <c r="DM1475" s="1"/>
      <c r="DN1475" s="1"/>
      <c r="DO1475" s="1"/>
      <c r="DP1475" s="1"/>
      <c r="DQ1475" s="1"/>
      <c r="DR1475" s="1"/>
      <c r="DS1475" s="1"/>
      <c r="DT1475" s="1"/>
      <c r="DU1475" s="1"/>
      <c r="DV1475" s="1"/>
      <c r="DW1475" s="1"/>
      <c r="DX1475" s="1"/>
      <c r="DY1475" s="1"/>
      <c r="DZ1475" s="1"/>
      <c r="EA1475" s="1"/>
      <c r="EB1475" s="1"/>
      <c r="EC1475" s="1"/>
      <c r="ED1475" s="1"/>
      <c r="EE1475" s="1"/>
      <c r="EF1475" s="1"/>
    </row>
    <row r="1476" spans="1:136" ht="15" customHeight="1">
      <c r="A1476" s="1"/>
      <c r="B1476" s="1"/>
      <c r="C1476" s="8"/>
      <c r="D1476" s="9"/>
      <c r="E1476" s="1"/>
      <c r="F1476" s="49"/>
      <c r="G1476" s="5"/>
      <c r="H1476" s="10"/>
      <c r="I1476" s="5"/>
      <c r="J1476" s="1"/>
      <c r="K1476" s="1"/>
      <c r="L1476" s="1"/>
      <c r="M1476" s="2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  <c r="DF1476" s="1"/>
      <c r="DG1476" s="1"/>
      <c r="DH1476" s="1"/>
      <c r="DI1476" s="1"/>
      <c r="DJ1476" s="1"/>
      <c r="DK1476" s="1"/>
      <c r="DL1476" s="1"/>
      <c r="DM1476" s="1"/>
      <c r="DN1476" s="1"/>
      <c r="DO1476" s="1"/>
      <c r="DP1476" s="1"/>
      <c r="DQ1476" s="1"/>
      <c r="DR1476" s="1"/>
      <c r="DS1476" s="1"/>
      <c r="DT1476" s="1"/>
      <c r="DU1476" s="1"/>
      <c r="DV1476" s="1"/>
      <c r="DW1476" s="1"/>
      <c r="DX1476" s="1"/>
      <c r="DY1476" s="1"/>
      <c r="DZ1476" s="1"/>
      <c r="EA1476" s="1"/>
      <c r="EB1476" s="1"/>
      <c r="EC1476" s="1"/>
      <c r="ED1476" s="1"/>
      <c r="EE1476" s="1"/>
      <c r="EF1476" s="1"/>
    </row>
    <row r="1477" spans="1:136" ht="15" customHeight="1">
      <c r="A1477" s="1"/>
      <c r="B1477" s="1"/>
      <c r="C1477" s="8"/>
      <c r="D1477" s="9"/>
      <c r="E1477" s="1"/>
      <c r="F1477" s="49"/>
      <c r="G1477" s="5"/>
      <c r="H1477" s="10"/>
      <c r="I1477" s="5"/>
      <c r="J1477" s="1"/>
      <c r="K1477" s="1"/>
      <c r="L1477" s="1"/>
      <c r="M1477" s="2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  <c r="DK1477" s="1"/>
      <c r="DL1477" s="1"/>
      <c r="DM1477" s="1"/>
      <c r="DN1477" s="1"/>
      <c r="DO1477" s="1"/>
      <c r="DP1477" s="1"/>
      <c r="DQ1477" s="1"/>
      <c r="DR1477" s="1"/>
      <c r="DS1477" s="1"/>
      <c r="DT1477" s="1"/>
      <c r="DU1477" s="1"/>
      <c r="DV1477" s="1"/>
      <c r="DW1477" s="1"/>
      <c r="DX1477" s="1"/>
      <c r="DY1477" s="1"/>
      <c r="DZ1477" s="1"/>
      <c r="EA1477" s="1"/>
      <c r="EB1477" s="1"/>
      <c r="EC1477" s="1"/>
      <c r="ED1477" s="1"/>
      <c r="EE1477" s="1"/>
      <c r="EF1477" s="1"/>
    </row>
    <row r="1478" spans="1:136" ht="15" customHeight="1">
      <c r="A1478" s="1"/>
      <c r="B1478" s="1"/>
      <c r="C1478" s="8"/>
      <c r="D1478" s="9"/>
      <c r="E1478" s="1"/>
      <c r="F1478" s="49"/>
      <c r="G1478" s="5"/>
      <c r="H1478" s="10"/>
      <c r="I1478" s="5"/>
      <c r="J1478" s="1"/>
      <c r="K1478" s="1"/>
      <c r="L1478" s="1"/>
      <c r="M1478" s="2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  <c r="DF1478" s="1"/>
      <c r="DG1478" s="1"/>
      <c r="DH1478" s="1"/>
      <c r="DI1478" s="1"/>
      <c r="DJ1478" s="1"/>
      <c r="DK1478" s="1"/>
      <c r="DL1478" s="1"/>
      <c r="DM1478" s="1"/>
      <c r="DN1478" s="1"/>
      <c r="DO1478" s="1"/>
      <c r="DP1478" s="1"/>
      <c r="DQ1478" s="1"/>
      <c r="DR1478" s="1"/>
      <c r="DS1478" s="1"/>
      <c r="DT1478" s="1"/>
      <c r="DU1478" s="1"/>
      <c r="DV1478" s="1"/>
      <c r="DW1478" s="1"/>
      <c r="DX1478" s="1"/>
      <c r="DY1478" s="1"/>
      <c r="DZ1478" s="1"/>
      <c r="EA1478" s="1"/>
      <c r="EB1478" s="1"/>
      <c r="EC1478" s="1"/>
      <c r="ED1478" s="1"/>
      <c r="EE1478" s="1"/>
      <c r="EF1478" s="1"/>
    </row>
    <row r="1479" spans="1:136" ht="15" customHeight="1">
      <c r="A1479" s="1"/>
      <c r="B1479" s="1"/>
      <c r="C1479" s="8"/>
      <c r="D1479" s="9"/>
      <c r="E1479" s="1"/>
      <c r="F1479" s="49"/>
      <c r="G1479" s="5"/>
      <c r="H1479" s="10"/>
      <c r="I1479" s="5"/>
      <c r="J1479" s="1"/>
      <c r="K1479" s="1"/>
      <c r="L1479" s="1"/>
      <c r="M1479" s="2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  <c r="DF1479" s="1"/>
      <c r="DG1479" s="1"/>
      <c r="DH1479" s="1"/>
      <c r="DI1479" s="1"/>
      <c r="DJ1479" s="1"/>
      <c r="DK1479" s="1"/>
      <c r="DL1479" s="1"/>
      <c r="DM1479" s="1"/>
      <c r="DN1479" s="1"/>
      <c r="DO1479" s="1"/>
      <c r="DP1479" s="1"/>
      <c r="DQ1479" s="1"/>
      <c r="DR1479" s="1"/>
      <c r="DS1479" s="1"/>
      <c r="DT1479" s="1"/>
      <c r="DU1479" s="1"/>
      <c r="DV1479" s="1"/>
      <c r="DW1479" s="1"/>
      <c r="DX1479" s="1"/>
      <c r="DY1479" s="1"/>
      <c r="DZ1479" s="1"/>
      <c r="EA1479" s="1"/>
      <c r="EB1479" s="1"/>
      <c r="EC1479" s="1"/>
      <c r="ED1479" s="1"/>
      <c r="EE1479" s="1"/>
      <c r="EF1479" s="1"/>
    </row>
    <row r="1480" spans="1:136" ht="15" customHeight="1">
      <c r="A1480" s="1"/>
      <c r="B1480" s="1"/>
      <c r="C1480" s="8"/>
      <c r="D1480" s="9"/>
      <c r="E1480" s="1"/>
      <c r="F1480" s="49"/>
      <c r="G1480" s="5"/>
      <c r="H1480" s="10"/>
      <c r="I1480" s="5"/>
      <c r="J1480" s="1"/>
      <c r="K1480" s="1"/>
      <c r="L1480" s="1"/>
      <c r="M1480" s="2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  <c r="DK1480" s="1"/>
      <c r="DL1480" s="1"/>
      <c r="DM1480" s="1"/>
      <c r="DN1480" s="1"/>
      <c r="DO1480" s="1"/>
      <c r="DP1480" s="1"/>
      <c r="DQ1480" s="1"/>
      <c r="DR1480" s="1"/>
      <c r="DS1480" s="1"/>
      <c r="DT1480" s="1"/>
      <c r="DU1480" s="1"/>
      <c r="DV1480" s="1"/>
      <c r="DW1480" s="1"/>
      <c r="DX1480" s="1"/>
      <c r="DY1480" s="1"/>
      <c r="DZ1480" s="1"/>
      <c r="EA1480" s="1"/>
      <c r="EB1480" s="1"/>
      <c r="EC1480" s="1"/>
      <c r="ED1480" s="1"/>
      <c r="EE1480" s="1"/>
      <c r="EF1480" s="1"/>
    </row>
    <row r="1481" spans="1:136" ht="15" customHeight="1">
      <c r="A1481" s="1"/>
      <c r="B1481" s="1"/>
      <c r="C1481" s="8"/>
      <c r="D1481" s="9"/>
      <c r="E1481" s="1"/>
      <c r="F1481" s="49"/>
      <c r="G1481" s="5"/>
      <c r="H1481" s="10"/>
      <c r="I1481" s="5"/>
      <c r="J1481" s="1"/>
      <c r="K1481" s="1"/>
      <c r="L1481" s="1"/>
      <c r="M1481" s="2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  <c r="DF1481" s="1"/>
      <c r="DG1481" s="1"/>
      <c r="DH1481" s="1"/>
      <c r="DI1481" s="1"/>
      <c r="DJ1481" s="1"/>
      <c r="DK1481" s="1"/>
      <c r="DL1481" s="1"/>
      <c r="DM1481" s="1"/>
      <c r="DN1481" s="1"/>
      <c r="DO1481" s="1"/>
      <c r="DP1481" s="1"/>
      <c r="DQ1481" s="1"/>
      <c r="DR1481" s="1"/>
      <c r="DS1481" s="1"/>
      <c r="DT1481" s="1"/>
      <c r="DU1481" s="1"/>
      <c r="DV1481" s="1"/>
      <c r="DW1481" s="1"/>
      <c r="DX1481" s="1"/>
      <c r="DY1481" s="1"/>
      <c r="DZ1481" s="1"/>
      <c r="EA1481" s="1"/>
      <c r="EB1481" s="1"/>
      <c r="EC1481" s="1"/>
      <c r="ED1481" s="1"/>
      <c r="EE1481" s="1"/>
      <c r="EF1481" s="1"/>
    </row>
    <row r="1482" spans="1:136" ht="15" customHeight="1">
      <c r="A1482" s="1"/>
      <c r="B1482" s="1"/>
      <c r="C1482" s="8"/>
      <c r="D1482" s="9"/>
      <c r="E1482" s="1"/>
      <c r="F1482" s="49"/>
      <c r="G1482" s="5"/>
      <c r="H1482" s="10"/>
      <c r="I1482" s="5"/>
      <c r="J1482" s="1"/>
      <c r="K1482" s="1"/>
      <c r="L1482" s="1"/>
      <c r="M1482" s="2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  <c r="DF1482" s="1"/>
      <c r="DG1482" s="1"/>
      <c r="DH1482" s="1"/>
      <c r="DI1482" s="1"/>
      <c r="DJ1482" s="1"/>
      <c r="DK1482" s="1"/>
      <c r="DL1482" s="1"/>
      <c r="DM1482" s="1"/>
      <c r="DN1482" s="1"/>
      <c r="DO1482" s="1"/>
      <c r="DP1482" s="1"/>
      <c r="DQ1482" s="1"/>
      <c r="DR1482" s="1"/>
      <c r="DS1482" s="1"/>
      <c r="DT1482" s="1"/>
      <c r="DU1482" s="1"/>
      <c r="DV1482" s="1"/>
      <c r="DW1482" s="1"/>
      <c r="DX1482" s="1"/>
      <c r="DY1482" s="1"/>
      <c r="DZ1482" s="1"/>
      <c r="EA1482" s="1"/>
      <c r="EB1482" s="1"/>
      <c r="EC1482" s="1"/>
      <c r="ED1482" s="1"/>
      <c r="EE1482" s="1"/>
      <c r="EF1482" s="1"/>
    </row>
    <row r="1483" spans="1:136" ht="15" customHeight="1">
      <c r="A1483" s="1"/>
      <c r="B1483" s="1"/>
      <c r="C1483" s="8"/>
      <c r="D1483" s="9"/>
      <c r="E1483" s="1"/>
      <c r="F1483" s="49"/>
      <c r="G1483" s="5"/>
      <c r="H1483" s="10"/>
      <c r="I1483" s="5"/>
      <c r="J1483" s="1"/>
      <c r="K1483" s="1"/>
      <c r="L1483" s="1"/>
      <c r="M1483" s="2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  <c r="DF1483" s="1"/>
      <c r="DG1483" s="1"/>
      <c r="DH1483" s="1"/>
      <c r="DI1483" s="1"/>
      <c r="DJ1483" s="1"/>
      <c r="DK1483" s="1"/>
      <c r="DL1483" s="1"/>
      <c r="DM1483" s="1"/>
      <c r="DN1483" s="1"/>
      <c r="DO1483" s="1"/>
      <c r="DP1483" s="1"/>
      <c r="DQ1483" s="1"/>
      <c r="DR1483" s="1"/>
      <c r="DS1483" s="1"/>
      <c r="DT1483" s="1"/>
      <c r="DU1483" s="1"/>
      <c r="DV1483" s="1"/>
      <c r="DW1483" s="1"/>
      <c r="DX1483" s="1"/>
      <c r="DY1483" s="1"/>
      <c r="DZ1483" s="1"/>
      <c r="EA1483" s="1"/>
      <c r="EB1483" s="1"/>
      <c r="EC1483" s="1"/>
      <c r="ED1483" s="1"/>
      <c r="EE1483" s="1"/>
      <c r="EF1483" s="1"/>
    </row>
    <row r="1484" spans="1:136" ht="15" customHeight="1">
      <c r="A1484" s="1"/>
      <c r="B1484" s="1"/>
      <c r="C1484" s="8"/>
      <c r="D1484" s="9"/>
      <c r="E1484" s="1"/>
      <c r="F1484" s="49"/>
      <c r="G1484" s="5"/>
      <c r="H1484" s="10"/>
      <c r="I1484" s="5"/>
      <c r="J1484" s="1"/>
      <c r="K1484" s="1"/>
      <c r="L1484" s="1"/>
      <c r="M1484" s="2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  <c r="DF1484" s="1"/>
      <c r="DG1484" s="1"/>
      <c r="DH1484" s="1"/>
      <c r="DI1484" s="1"/>
      <c r="DJ1484" s="1"/>
      <c r="DK1484" s="1"/>
      <c r="DL1484" s="1"/>
      <c r="DM1484" s="1"/>
      <c r="DN1484" s="1"/>
      <c r="DO1484" s="1"/>
      <c r="DP1484" s="1"/>
      <c r="DQ1484" s="1"/>
      <c r="DR1484" s="1"/>
      <c r="DS1484" s="1"/>
      <c r="DT1484" s="1"/>
      <c r="DU1484" s="1"/>
      <c r="DV1484" s="1"/>
      <c r="DW1484" s="1"/>
      <c r="DX1484" s="1"/>
      <c r="DY1484" s="1"/>
      <c r="DZ1484" s="1"/>
      <c r="EA1484" s="1"/>
      <c r="EB1484" s="1"/>
      <c r="EC1484" s="1"/>
      <c r="ED1484" s="1"/>
      <c r="EE1484" s="1"/>
      <c r="EF1484" s="1"/>
    </row>
    <row r="1485" spans="1:136" ht="15" customHeight="1">
      <c r="A1485" s="1"/>
      <c r="B1485" s="1"/>
      <c r="C1485" s="8"/>
      <c r="D1485" s="9"/>
      <c r="E1485" s="1"/>
      <c r="F1485" s="49"/>
      <c r="G1485" s="5"/>
      <c r="H1485" s="10"/>
      <c r="I1485" s="5"/>
      <c r="J1485" s="1"/>
      <c r="K1485" s="1"/>
      <c r="L1485" s="1"/>
      <c r="M1485" s="2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  <c r="DF1485" s="1"/>
      <c r="DG1485" s="1"/>
      <c r="DH1485" s="1"/>
      <c r="DI1485" s="1"/>
      <c r="DJ1485" s="1"/>
      <c r="DK1485" s="1"/>
      <c r="DL1485" s="1"/>
      <c r="DM1485" s="1"/>
      <c r="DN1485" s="1"/>
      <c r="DO1485" s="1"/>
      <c r="DP1485" s="1"/>
      <c r="DQ1485" s="1"/>
      <c r="DR1485" s="1"/>
      <c r="DS1485" s="1"/>
      <c r="DT1485" s="1"/>
      <c r="DU1485" s="1"/>
      <c r="DV1485" s="1"/>
      <c r="DW1485" s="1"/>
      <c r="DX1485" s="1"/>
      <c r="DY1485" s="1"/>
      <c r="DZ1485" s="1"/>
      <c r="EA1485" s="1"/>
      <c r="EB1485" s="1"/>
      <c r="EC1485" s="1"/>
      <c r="ED1485" s="1"/>
      <c r="EE1485" s="1"/>
      <c r="EF1485" s="1"/>
    </row>
    <row r="1486" spans="1:136" ht="15" customHeight="1">
      <c r="A1486" s="1"/>
      <c r="B1486" s="1"/>
      <c r="C1486" s="8"/>
      <c r="D1486" s="9"/>
      <c r="E1486" s="1"/>
      <c r="F1486" s="49"/>
      <c r="G1486" s="5"/>
      <c r="H1486" s="10"/>
      <c r="I1486" s="5"/>
      <c r="J1486" s="1"/>
      <c r="K1486" s="1"/>
      <c r="L1486" s="1"/>
      <c r="M1486" s="2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  <c r="DK1486" s="1"/>
      <c r="DL1486" s="1"/>
      <c r="DM1486" s="1"/>
      <c r="DN1486" s="1"/>
      <c r="DO1486" s="1"/>
      <c r="DP1486" s="1"/>
      <c r="DQ1486" s="1"/>
      <c r="DR1486" s="1"/>
      <c r="DS1486" s="1"/>
      <c r="DT1486" s="1"/>
      <c r="DU1486" s="1"/>
      <c r="DV1486" s="1"/>
      <c r="DW1486" s="1"/>
      <c r="DX1486" s="1"/>
      <c r="DY1486" s="1"/>
      <c r="DZ1486" s="1"/>
      <c r="EA1486" s="1"/>
      <c r="EB1486" s="1"/>
      <c r="EC1486" s="1"/>
      <c r="ED1486" s="1"/>
      <c r="EE1486" s="1"/>
      <c r="EF1486" s="1"/>
    </row>
    <row r="1487" spans="1:136" ht="15" customHeight="1">
      <c r="A1487" s="1"/>
      <c r="B1487" s="1"/>
      <c r="C1487" s="8"/>
      <c r="D1487" s="9"/>
      <c r="E1487" s="1"/>
      <c r="F1487" s="49"/>
      <c r="G1487" s="5"/>
      <c r="H1487" s="10"/>
      <c r="I1487" s="5"/>
      <c r="J1487" s="1"/>
      <c r="K1487" s="1"/>
      <c r="L1487" s="1"/>
      <c r="M1487" s="2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  <c r="DK1487" s="1"/>
      <c r="DL1487" s="1"/>
      <c r="DM1487" s="1"/>
      <c r="DN1487" s="1"/>
      <c r="DO1487" s="1"/>
      <c r="DP1487" s="1"/>
      <c r="DQ1487" s="1"/>
      <c r="DR1487" s="1"/>
      <c r="DS1487" s="1"/>
      <c r="DT1487" s="1"/>
      <c r="DU1487" s="1"/>
      <c r="DV1487" s="1"/>
      <c r="DW1487" s="1"/>
      <c r="DX1487" s="1"/>
      <c r="DY1487" s="1"/>
      <c r="DZ1487" s="1"/>
      <c r="EA1487" s="1"/>
      <c r="EB1487" s="1"/>
      <c r="EC1487" s="1"/>
      <c r="ED1487" s="1"/>
      <c r="EE1487" s="1"/>
      <c r="EF1487" s="1"/>
    </row>
    <row r="1488" spans="1:136" ht="15" customHeight="1">
      <c r="A1488" s="1"/>
      <c r="B1488" s="1"/>
      <c r="C1488" s="8"/>
      <c r="D1488" s="9"/>
      <c r="E1488" s="1"/>
      <c r="F1488" s="49"/>
      <c r="G1488" s="5"/>
      <c r="H1488" s="10"/>
      <c r="I1488" s="5"/>
      <c r="J1488" s="1"/>
      <c r="K1488" s="1"/>
      <c r="L1488" s="1"/>
      <c r="M1488" s="2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  <c r="DE1488" s="1"/>
      <c r="DF1488" s="1"/>
      <c r="DG1488" s="1"/>
      <c r="DH1488" s="1"/>
      <c r="DI1488" s="1"/>
      <c r="DJ1488" s="1"/>
      <c r="DK1488" s="1"/>
      <c r="DL1488" s="1"/>
      <c r="DM1488" s="1"/>
      <c r="DN1488" s="1"/>
      <c r="DO1488" s="1"/>
      <c r="DP1488" s="1"/>
      <c r="DQ1488" s="1"/>
      <c r="DR1488" s="1"/>
      <c r="DS1488" s="1"/>
      <c r="DT1488" s="1"/>
      <c r="DU1488" s="1"/>
      <c r="DV1488" s="1"/>
      <c r="DW1488" s="1"/>
      <c r="DX1488" s="1"/>
      <c r="DY1488" s="1"/>
      <c r="DZ1488" s="1"/>
      <c r="EA1488" s="1"/>
      <c r="EB1488" s="1"/>
      <c r="EC1488" s="1"/>
      <c r="ED1488" s="1"/>
      <c r="EE1488" s="1"/>
      <c r="EF1488" s="1"/>
    </row>
    <row r="1489" spans="1:136" ht="15" customHeight="1">
      <c r="A1489" s="1"/>
      <c r="B1489" s="1"/>
      <c r="C1489" s="8"/>
      <c r="D1489" s="9"/>
      <c r="E1489" s="1"/>
      <c r="F1489" s="49"/>
      <c r="G1489" s="5"/>
      <c r="H1489" s="10"/>
      <c r="I1489" s="5"/>
      <c r="J1489" s="1"/>
      <c r="K1489" s="1"/>
      <c r="L1489" s="1"/>
      <c r="M1489" s="2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  <c r="DE1489" s="1"/>
      <c r="DF1489" s="1"/>
      <c r="DG1489" s="1"/>
      <c r="DH1489" s="1"/>
      <c r="DI1489" s="1"/>
      <c r="DJ1489" s="1"/>
      <c r="DK1489" s="1"/>
      <c r="DL1489" s="1"/>
      <c r="DM1489" s="1"/>
      <c r="DN1489" s="1"/>
      <c r="DO1489" s="1"/>
      <c r="DP1489" s="1"/>
      <c r="DQ1489" s="1"/>
      <c r="DR1489" s="1"/>
      <c r="DS1489" s="1"/>
      <c r="DT1489" s="1"/>
      <c r="DU1489" s="1"/>
      <c r="DV1489" s="1"/>
      <c r="DW1489" s="1"/>
      <c r="DX1489" s="1"/>
      <c r="DY1489" s="1"/>
      <c r="DZ1489" s="1"/>
      <c r="EA1489" s="1"/>
      <c r="EB1489" s="1"/>
      <c r="EC1489" s="1"/>
      <c r="ED1489" s="1"/>
      <c r="EE1489" s="1"/>
      <c r="EF1489" s="1"/>
    </row>
    <row r="1490" spans="1:136" ht="15" customHeight="1">
      <c r="A1490" s="1"/>
      <c r="B1490" s="1"/>
      <c r="C1490" s="8"/>
      <c r="D1490" s="9"/>
      <c r="E1490" s="1"/>
      <c r="F1490" s="49"/>
      <c r="G1490" s="5"/>
      <c r="H1490" s="10"/>
      <c r="I1490" s="5"/>
      <c r="J1490" s="1"/>
      <c r="K1490" s="1"/>
      <c r="L1490" s="1"/>
      <c r="M1490" s="2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1"/>
      <c r="DD1490" s="1"/>
      <c r="DE1490" s="1"/>
      <c r="DF1490" s="1"/>
      <c r="DG1490" s="1"/>
      <c r="DH1490" s="1"/>
      <c r="DI1490" s="1"/>
      <c r="DJ1490" s="1"/>
      <c r="DK1490" s="1"/>
      <c r="DL1490" s="1"/>
      <c r="DM1490" s="1"/>
      <c r="DN1490" s="1"/>
      <c r="DO1490" s="1"/>
      <c r="DP1490" s="1"/>
      <c r="DQ1490" s="1"/>
      <c r="DR1490" s="1"/>
      <c r="DS1490" s="1"/>
      <c r="DT1490" s="1"/>
      <c r="DU1490" s="1"/>
      <c r="DV1490" s="1"/>
      <c r="DW1490" s="1"/>
      <c r="DX1490" s="1"/>
      <c r="DY1490" s="1"/>
      <c r="DZ1490" s="1"/>
      <c r="EA1490" s="1"/>
      <c r="EB1490" s="1"/>
      <c r="EC1490" s="1"/>
      <c r="ED1490" s="1"/>
      <c r="EE1490" s="1"/>
      <c r="EF1490" s="1"/>
    </row>
    <row r="1491" spans="1:136" ht="15" customHeight="1">
      <c r="A1491" s="1"/>
      <c r="B1491" s="1"/>
      <c r="C1491" s="8"/>
      <c r="D1491" s="9"/>
      <c r="E1491" s="1"/>
      <c r="F1491" s="49"/>
      <c r="G1491" s="5"/>
      <c r="H1491" s="10"/>
      <c r="I1491" s="5"/>
      <c r="J1491" s="1"/>
      <c r="K1491" s="1"/>
      <c r="L1491" s="1"/>
      <c r="M1491" s="2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1"/>
      <c r="DD1491" s="1"/>
      <c r="DE1491" s="1"/>
      <c r="DF1491" s="1"/>
      <c r="DG1491" s="1"/>
      <c r="DH1491" s="1"/>
      <c r="DI1491" s="1"/>
      <c r="DJ1491" s="1"/>
      <c r="DK1491" s="1"/>
      <c r="DL1491" s="1"/>
      <c r="DM1491" s="1"/>
      <c r="DN1491" s="1"/>
      <c r="DO1491" s="1"/>
      <c r="DP1491" s="1"/>
      <c r="DQ1491" s="1"/>
      <c r="DR1491" s="1"/>
      <c r="DS1491" s="1"/>
      <c r="DT1491" s="1"/>
      <c r="DU1491" s="1"/>
      <c r="DV1491" s="1"/>
      <c r="DW1491" s="1"/>
      <c r="DX1491" s="1"/>
      <c r="DY1491" s="1"/>
      <c r="DZ1491" s="1"/>
      <c r="EA1491" s="1"/>
      <c r="EB1491" s="1"/>
      <c r="EC1491" s="1"/>
      <c r="ED1491" s="1"/>
      <c r="EE1491" s="1"/>
      <c r="EF1491" s="1"/>
    </row>
    <row r="1492" spans="1:136" ht="15" customHeight="1">
      <c r="A1492" s="1"/>
      <c r="B1492" s="1"/>
      <c r="C1492" s="8"/>
      <c r="D1492" s="9"/>
      <c r="E1492" s="1"/>
      <c r="F1492" s="49"/>
      <c r="G1492" s="5"/>
      <c r="H1492" s="10"/>
      <c r="I1492" s="5"/>
      <c r="J1492" s="1"/>
      <c r="K1492" s="1"/>
      <c r="L1492" s="1"/>
      <c r="M1492" s="2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1"/>
      <c r="DD1492" s="1"/>
      <c r="DE1492" s="1"/>
      <c r="DF1492" s="1"/>
      <c r="DG1492" s="1"/>
      <c r="DH1492" s="1"/>
      <c r="DI1492" s="1"/>
      <c r="DJ1492" s="1"/>
      <c r="DK1492" s="1"/>
      <c r="DL1492" s="1"/>
      <c r="DM1492" s="1"/>
      <c r="DN1492" s="1"/>
      <c r="DO1492" s="1"/>
      <c r="DP1492" s="1"/>
      <c r="DQ1492" s="1"/>
      <c r="DR1492" s="1"/>
      <c r="DS1492" s="1"/>
      <c r="DT1492" s="1"/>
      <c r="DU1492" s="1"/>
      <c r="DV1492" s="1"/>
      <c r="DW1492" s="1"/>
      <c r="DX1492" s="1"/>
      <c r="DY1492" s="1"/>
      <c r="DZ1492" s="1"/>
      <c r="EA1492" s="1"/>
      <c r="EB1492" s="1"/>
      <c r="EC1492" s="1"/>
      <c r="ED1492" s="1"/>
      <c r="EE1492" s="1"/>
      <c r="EF1492" s="1"/>
    </row>
    <row r="1493" spans="1:136" ht="15" customHeight="1">
      <c r="A1493" s="1"/>
      <c r="B1493" s="1"/>
      <c r="C1493" s="8"/>
      <c r="D1493" s="9"/>
      <c r="E1493" s="1"/>
      <c r="F1493" s="49"/>
      <c r="G1493" s="5"/>
      <c r="H1493" s="10"/>
      <c r="I1493" s="5"/>
      <c r="J1493" s="1"/>
      <c r="K1493" s="1"/>
      <c r="L1493" s="1"/>
      <c r="M1493" s="2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1"/>
      <c r="DD1493" s="1"/>
      <c r="DE1493" s="1"/>
      <c r="DF1493" s="1"/>
      <c r="DG1493" s="1"/>
      <c r="DH1493" s="1"/>
      <c r="DI1493" s="1"/>
      <c r="DJ1493" s="1"/>
      <c r="DK1493" s="1"/>
      <c r="DL1493" s="1"/>
      <c r="DM1493" s="1"/>
      <c r="DN1493" s="1"/>
      <c r="DO1493" s="1"/>
      <c r="DP1493" s="1"/>
      <c r="DQ1493" s="1"/>
      <c r="DR1493" s="1"/>
      <c r="DS1493" s="1"/>
      <c r="DT1493" s="1"/>
      <c r="DU1493" s="1"/>
      <c r="DV1493" s="1"/>
      <c r="DW1493" s="1"/>
      <c r="DX1493" s="1"/>
      <c r="DY1493" s="1"/>
      <c r="DZ1493" s="1"/>
      <c r="EA1493" s="1"/>
      <c r="EB1493" s="1"/>
      <c r="EC1493" s="1"/>
      <c r="ED1493" s="1"/>
      <c r="EE1493" s="1"/>
      <c r="EF1493" s="1"/>
    </row>
    <row r="1494" spans="1:136" ht="15" customHeight="1">
      <c r="A1494" s="1"/>
      <c r="B1494" s="1"/>
      <c r="C1494" s="8"/>
      <c r="D1494" s="9"/>
      <c r="E1494" s="1"/>
      <c r="F1494" s="49"/>
      <c r="G1494" s="5"/>
      <c r="H1494" s="10"/>
      <c r="I1494" s="5"/>
      <c r="J1494" s="1"/>
      <c r="K1494" s="1"/>
      <c r="L1494" s="1"/>
      <c r="M1494" s="2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1"/>
      <c r="DD1494" s="1"/>
      <c r="DE1494" s="1"/>
      <c r="DF1494" s="1"/>
      <c r="DG1494" s="1"/>
      <c r="DH1494" s="1"/>
      <c r="DI1494" s="1"/>
      <c r="DJ1494" s="1"/>
      <c r="DK1494" s="1"/>
      <c r="DL1494" s="1"/>
      <c r="DM1494" s="1"/>
      <c r="DN1494" s="1"/>
      <c r="DO1494" s="1"/>
      <c r="DP1494" s="1"/>
      <c r="DQ1494" s="1"/>
      <c r="DR1494" s="1"/>
      <c r="DS1494" s="1"/>
      <c r="DT1494" s="1"/>
      <c r="DU1494" s="1"/>
      <c r="DV1494" s="1"/>
      <c r="DW1494" s="1"/>
      <c r="DX1494" s="1"/>
      <c r="DY1494" s="1"/>
      <c r="DZ1494" s="1"/>
      <c r="EA1494" s="1"/>
      <c r="EB1494" s="1"/>
      <c r="EC1494" s="1"/>
      <c r="ED1494" s="1"/>
      <c r="EE1494" s="1"/>
      <c r="EF1494" s="1"/>
    </row>
    <row r="1495" spans="1:136" ht="15" customHeight="1">
      <c r="A1495" s="1"/>
      <c r="B1495" s="1"/>
      <c r="C1495" s="8"/>
      <c r="D1495" s="9"/>
      <c r="E1495" s="1"/>
      <c r="F1495" s="49"/>
      <c r="G1495" s="5"/>
      <c r="H1495" s="10"/>
      <c r="I1495" s="5"/>
      <c r="J1495" s="1"/>
      <c r="K1495" s="1"/>
      <c r="L1495" s="1"/>
      <c r="M1495" s="2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1"/>
      <c r="DD1495" s="1"/>
      <c r="DE1495" s="1"/>
      <c r="DF1495" s="1"/>
      <c r="DG1495" s="1"/>
      <c r="DH1495" s="1"/>
      <c r="DI1495" s="1"/>
      <c r="DJ1495" s="1"/>
      <c r="DK1495" s="1"/>
      <c r="DL1495" s="1"/>
      <c r="DM1495" s="1"/>
      <c r="DN1495" s="1"/>
      <c r="DO1495" s="1"/>
      <c r="DP1495" s="1"/>
      <c r="DQ1495" s="1"/>
      <c r="DR1495" s="1"/>
      <c r="DS1495" s="1"/>
      <c r="DT1495" s="1"/>
      <c r="DU1495" s="1"/>
      <c r="DV1495" s="1"/>
      <c r="DW1495" s="1"/>
      <c r="DX1495" s="1"/>
      <c r="DY1495" s="1"/>
      <c r="DZ1495" s="1"/>
      <c r="EA1495" s="1"/>
      <c r="EB1495" s="1"/>
      <c r="EC1495" s="1"/>
      <c r="ED1495" s="1"/>
      <c r="EE1495" s="1"/>
      <c r="EF1495" s="1"/>
    </row>
    <row r="1496" spans="1:136" ht="15" customHeight="1">
      <c r="A1496" s="1"/>
      <c r="B1496" s="1"/>
      <c r="C1496" s="8"/>
      <c r="D1496" s="9"/>
      <c r="E1496" s="1"/>
      <c r="F1496" s="49"/>
      <c r="G1496" s="5"/>
      <c r="H1496" s="10"/>
      <c r="I1496" s="5"/>
      <c r="J1496" s="1"/>
      <c r="K1496" s="1"/>
      <c r="L1496" s="1"/>
      <c r="M1496" s="2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1"/>
      <c r="DD1496" s="1"/>
      <c r="DE1496" s="1"/>
      <c r="DF1496" s="1"/>
      <c r="DG1496" s="1"/>
      <c r="DH1496" s="1"/>
      <c r="DI1496" s="1"/>
      <c r="DJ1496" s="1"/>
      <c r="DK1496" s="1"/>
      <c r="DL1496" s="1"/>
      <c r="DM1496" s="1"/>
      <c r="DN1496" s="1"/>
      <c r="DO1496" s="1"/>
      <c r="DP1496" s="1"/>
      <c r="DQ1496" s="1"/>
      <c r="DR1496" s="1"/>
      <c r="DS1496" s="1"/>
      <c r="DT1496" s="1"/>
      <c r="DU1496" s="1"/>
      <c r="DV1496" s="1"/>
      <c r="DW1496" s="1"/>
      <c r="DX1496" s="1"/>
      <c r="DY1496" s="1"/>
      <c r="DZ1496" s="1"/>
      <c r="EA1496" s="1"/>
      <c r="EB1496" s="1"/>
      <c r="EC1496" s="1"/>
      <c r="ED1496" s="1"/>
      <c r="EE1496" s="1"/>
      <c r="EF1496" s="1"/>
    </row>
    <row r="1497" spans="1:136" ht="15" customHeight="1">
      <c r="A1497" s="1"/>
      <c r="B1497" s="1"/>
      <c r="C1497" s="8"/>
      <c r="D1497" s="9"/>
      <c r="E1497" s="1"/>
      <c r="F1497" s="49"/>
      <c r="G1497" s="5"/>
      <c r="H1497" s="10"/>
      <c r="I1497" s="5"/>
      <c r="J1497" s="1"/>
      <c r="K1497" s="1"/>
      <c r="L1497" s="1"/>
      <c r="M1497" s="2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1"/>
      <c r="DD1497" s="1"/>
      <c r="DE1497" s="1"/>
      <c r="DF1497" s="1"/>
      <c r="DG1497" s="1"/>
      <c r="DH1497" s="1"/>
      <c r="DI1497" s="1"/>
      <c r="DJ1497" s="1"/>
      <c r="DK1497" s="1"/>
      <c r="DL1497" s="1"/>
      <c r="DM1497" s="1"/>
      <c r="DN1497" s="1"/>
      <c r="DO1497" s="1"/>
      <c r="DP1497" s="1"/>
      <c r="DQ1497" s="1"/>
      <c r="DR1497" s="1"/>
      <c r="DS1497" s="1"/>
      <c r="DT1497" s="1"/>
      <c r="DU1497" s="1"/>
      <c r="DV1497" s="1"/>
      <c r="DW1497" s="1"/>
      <c r="DX1497" s="1"/>
      <c r="DY1497" s="1"/>
      <c r="DZ1497" s="1"/>
      <c r="EA1497" s="1"/>
      <c r="EB1497" s="1"/>
      <c r="EC1497" s="1"/>
      <c r="ED1497" s="1"/>
      <c r="EE1497" s="1"/>
      <c r="EF1497" s="1"/>
    </row>
    <row r="1498" spans="1:136" ht="15" customHeight="1">
      <c r="A1498" s="1"/>
      <c r="B1498" s="1"/>
      <c r="C1498" s="8"/>
      <c r="D1498" s="9"/>
      <c r="E1498" s="1"/>
      <c r="F1498" s="49"/>
      <c r="G1498" s="5"/>
      <c r="H1498" s="10"/>
      <c r="I1498" s="5"/>
      <c r="J1498" s="1"/>
      <c r="K1498" s="1"/>
      <c r="L1498" s="1"/>
      <c r="M1498" s="2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1"/>
      <c r="DD1498" s="1"/>
      <c r="DE1498" s="1"/>
      <c r="DF1498" s="1"/>
      <c r="DG1498" s="1"/>
      <c r="DH1498" s="1"/>
      <c r="DI1498" s="1"/>
      <c r="DJ1498" s="1"/>
      <c r="DK1498" s="1"/>
      <c r="DL1498" s="1"/>
      <c r="DM1498" s="1"/>
      <c r="DN1498" s="1"/>
      <c r="DO1498" s="1"/>
      <c r="DP1498" s="1"/>
      <c r="DQ1498" s="1"/>
      <c r="DR1498" s="1"/>
      <c r="DS1498" s="1"/>
      <c r="DT1498" s="1"/>
      <c r="DU1498" s="1"/>
      <c r="DV1498" s="1"/>
      <c r="DW1498" s="1"/>
      <c r="DX1498" s="1"/>
      <c r="DY1498" s="1"/>
      <c r="DZ1498" s="1"/>
      <c r="EA1498" s="1"/>
      <c r="EB1498" s="1"/>
      <c r="EC1498" s="1"/>
      <c r="ED1498" s="1"/>
      <c r="EE1498" s="1"/>
      <c r="EF1498" s="1"/>
    </row>
    <row r="1499" spans="1:136" ht="15" customHeight="1">
      <c r="A1499" s="1"/>
      <c r="B1499" s="1"/>
      <c r="C1499" s="8"/>
      <c r="D1499" s="9"/>
      <c r="E1499" s="1"/>
      <c r="F1499" s="49"/>
      <c r="G1499" s="5"/>
      <c r="H1499" s="10"/>
      <c r="I1499" s="5"/>
      <c r="J1499" s="1"/>
      <c r="K1499" s="1"/>
      <c r="L1499" s="1"/>
      <c r="M1499" s="2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  <c r="DE1499" s="1"/>
      <c r="DF1499" s="1"/>
      <c r="DG1499" s="1"/>
      <c r="DH1499" s="1"/>
      <c r="DI1499" s="1"/>
      <c r="DJ1499" s="1"/>
      <c r="DK1499" s="1"/>
      <c r="DL1499" s="1"/>
      <c r="DM1499" s="1"/>
      <c r="DN1499" s="1"/>
      <c r="DO1499" s="1"/>
      <c r="DP1499" s="1"/>
      <c r="DQ1499" s="1"/>
      <c r="DR1499" s="1"/>
      <c r="DS1499" s="1"/>
      <c r="DT1499" s="1"/>
      <c r="DU1499" s="1"/>
      <c r="DV1499" s="1"/>
      <c r="DW1499" s="1"/>
      <c r="DX1499" s="1"/>
      <c r="DY1499" s="1"/>
      <c r="DZ1499" s="1"/>
      <c r="EA1499" s="1"/>
      <c r="EB1499" s="1"/>
      <c r="EC1499" s="1"/>
      <c r="ED1499" s="1"/>
      <c r="EE1499" s="1"/>
      <c r="EF1499" s="1"/>
    </row>
    <row r="1500" spans="1:136" ht="15" customHeight="1">
      <c r="A1500" s="1"/>
      <c r="B1500" s="1"/>
      <c r="C1500" s="8"/>
      <c r="D1500" s="9"/>
      <c r="E1500" s="1"/>
      <c r="F1500" s="49"/>
      <c r="G1500" s="5"/>
      <c r="H1500" s="10"/>
      <c r="I1500" s="5"/>
      <c r="J1500" s="1"/>
      <c r="K1500" s="1"/>
      <c r="L1500" s="1"/>
      <c r="M1500" s="2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  <c r="DE1500" s="1"/>
      <c r="DF1500" s="1"/>
      <c r="DG1500" s="1"/>
      <c r="DH1500" s="1"/>
      <c r="DI1500" s="1"/>
      <c r="DJ1500" s="1"/>
      <c r="DK1500" s="1"/>
      <c r="DL1500" s="1"/>
      <c r="DM1500" s="1"/>
      <c r="DN1500" s="1"/>
      <c r="DO1500" s="1"/>
      <c r="DP1500" s="1"/>
      <c r="DQ1500" s="1"/>
      <c r="DR1500" s="1"/>
      <c r="DS1500" s="1"/>
      <c r="DT1500" s="1"/>
      <c r="DU1500" s="1"/>
      <c r="DV1500" s="1"/>
      <c r="DW1500" s="1"/>
      <c r="DX1500" s="1"/>
      <c r="DY1500" s="1"/>
      <c r="DZ1500" s="1"/>
      <c r="EA1500" s="1"/>
      <c r="EB1500" s="1"/>
      <c r="EC1500" s="1"/>
      <c r="ED1500" s="1"/>
      <c r="EE1500" s="1"/>
      <c r="EF1500" s="1"/>
    </row>
    <row r="1501" spans="1:136" ht="15" customHeight="1">
      <c r="A1501" s="1"/>
      <c r="B1501" s="1"/>
      <c r="C1501" s="8"/>
      <c r="D1501" s="9"/>
      <c r="E1501" s="1"/>
      <c r="F1501" s="49"/>
      <c r="G1501" s="5"/>
      <c r="H1501" s="10"/>
      <c r="I1501" s="5"/>
      <c r="J1501" s="1"/>
      <c r="K1501" s="1"/>
      <c r="L1501" s="1"/>
      <c r="M1501" s="2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  <c r="DE1501" s="1"/>
      <c r="DF1501" s="1"/>
      <c r="DG1501" s="1"/>
      <c r="DH1501" s="1"/>
      <c r="DI1501" s="1"/>
      <c r="DJ1501" s="1"/>
      <c r="DK1501" s="1"/>
      <c r="DL1501" s="1"/>
      <c r="DM1501" s="1"/>
      <c r="DN1501" s="1"/>
      <c r="DO1501" s="1"/>
      <c r="DP1501" s="1"/>
      <c r="DQ1501" s="1"/>
      <c r="DR1501" s="1"/>
      <c r="DS1501" s="1"/>
      <c r="DT1501" s="1"/>
      <c r="DU1501" s="1"/>
      <c r="DV1501" s="1"/>
      <c r="DW1501" s="1"/>
      <c r="DX1501" s="1"/>
      <c r="DY1501" s="1"/>
      <c r="DZ1501" s="1"/>
      <c r="EA1501" s="1"/>
      <c r="EB1501" s="1"/>
      <c r="EC1501" s="1"/>
      <c r="ED1501" s="1"/>
      <c r="EE1501" s="1"/>
      <c r="EF1501" s="1"/>
    </row>
    <row r="1502" spans="1:136" ht="15" customHeight="1">
      <c r="A1502" s="1"/>
      <c r="B1502" s="1"/>
      <c r="C1502" s="8"/>
      <c r="D1502" s="9"/>
      <c r="E1502" s="1"/>
      <c r="F1502" s="49"/>
      <c r="G1502" s="5"/>
      <c r="H1502" s="10"/>
      <c r="I1502" s="5"/>
      <c r="J1502" s="1"/>
      <c r="K1502" s="1"/>
      <c r="L1502" s="1"/>
      <c r="M1502" s="2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  <c r="DF1502" s="1"/>
      <c r="DG1502" s="1"/>
      <c r="DH1502" s="1"/>
      <c r="DI1502" s="1"/>
      <c r="DJ1502" s="1"/>
      <c r="DK1502" s="1"/>
      <c r="DL1502" s="1"/>
      <c r="DM1502" s="1"/>
      <c r="DN1502" s="1"/>
      <c r="DO1502" s="1"/>
      <c r="DP1502" s="1"/>
      <c r="DQ1502" s="1"/>
      <c r="DR1502" s="1"/>
      <c r="DS1502" s="1"/>
      <c r="DT1502" s="1"/>
      <c r="DU1502" s="1"/>
      <c r="DV1502" s="1"/>
      <c r="DW1502" s="1"/>
      <c r="DX1502" s="1"/>
      <c r="DY1502" s="1"/>
      <c r="DZ1502" s="1"/>
      <c r="EA1502" s="1"/>
      <c r="EB1502" s="1"/>
      <c r="EC1502" s="1"/>
      <c r="ED1502" s="1"/>
      <c r="EE1502" s="1"/>
      <c r="EF1502" s="1"/>
    </row>
    <row r="1503" spans="1:136" ht="15" customHeight="1">
      <c r="A1503" s="1"/>
      <c r="B1503" s="1"/>
      <c r="C1503" s="8"/>
      <c r="D1503" s="9"/>
      <c r="E1503" s="1"/>
      <c r="F1503" s="49"/>
      <c r="G1503" s="5"/>
      <c r="H1503" s="10"/>
      <c r="I1503" s="5"/>
      <c r="J1503" s="1"/>
      <c r="K1503" s="1"/>
      <c r="L1503" s="1"/>
      <c r="M1503" s="2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  <c r="DE1503" s="1"/>
      <c r="DF1503" s="1"/>
      <c r="DG1503" s="1"/>
      <c r="DH1503" s="1"/>
      <c r="DI1503" s="1"/>
      <c r="DJ1503" s="1"/>
      <c r="DK1503" s="1"/>
      <c r="DL1503" s="1"/>
      <c r="DM1503" s="1"/>
      <c r="DN1503" s="1"/>
      <c r="DO1503" s="1"/>
      <c r="DP1503" s="1"/>
      <c r="DQ1503" s="1"/>
      <c r="DR1503" s="1"/>
      <c r="DS1503" s="1"/>
      <c r="DT1503" s="1"/>
      <c r="DU1503" s="1"/>
      <c r="DV1503" s="1"/>
      <c r="DW1503" s="1"/>
      <c r="DX1503" s="1"/>
      <c r="DY1503" s="1"/>
      <c r="DZ1503" s="1"/>
      <c r="EA1503" s="1"/>
      <c r="EB1503" s="1"/>
      <c r="EC1503" s="1"/>
      <c r="ED1503" s="1"/>
      <c r="EE1503" s="1"/>
      <c r="EF1503" s="1"/>
    </row>
    <row r="1504" spans="1:136" ht="15" customHeight="1">
      <c r="A1504" s="1"/>
      <c r="B1504" s="1"/>
      <c r="C1504" s="8"/>
      <c r="D1504" s="9"/>
      <c r="E1504" s="1"/>
      <c r="F1504" s="49"/>
      <c r="G1504" s="5"/>
      <c r="H1504" s="10"/>
      <c r="I1504" s="5"/>
      <c r="J1504" s="1"/>
      <c r="K1504" s="1"/>
      <c r="L1504" s="1"/>
      <c r="M1504" s="2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  <c r="DE1504" s="1"/>
      <c r="DF1504" s="1"/>
      <c r="DG1504" s="1"/>
      <c r="DH1504" s="1"/>
      <c r="DI1504" s="1"/>
      <c r="DJ1504" s="1"/>
      <c r="DK1504" s="1"/>
      <c r="DL1504" s="1"/>
      <c r="DM1504" s="1"/>
      <c r="DN1504" s="1"/>
      <c r="DO1504" s="1"/>
      <c r="DP1504" s="1"/>
      <c r="DQ1504" s="1"/>
      <c r="DR1504" s="1"/>
      <c r="DS1504" s="1"/>
      <c r="DT1504" s="1"/>
      <c r="DU1504" s="1"/>
      <c r="DV1504" s="1"/>
      <c r="DW1504" s="1"/>
      <c r="DX1504" s="1"/>
      <c r="DY1504" s="1"/>
      <c r="DZ1504" s="1"/>
      <c r="EA1504" s="1"/>
      <c r="EB1504" s="1"/>
      <c r="EC1504" s="1"/>
      <c r="ED1504" s="1"/>
      <c r="EE1504" s="1"/>
      <c r="EF1504" s="1"/>
    </row>
    <row r="1505" spans="1:136" ht="15" customHeight="1">
      <c r="A1505" s="1"/>
      <c r="B1505" s="1"/>
      <c r="C1505" s="8"/>
      <c r="D1505" s="9"/>
      <c r="E1505" s="1"/>
      <c r="F1505" s="49"/>
      <c r="G1505" s="5"/>
      <c r="H1505" s="10"/>
      <c r="I1505" s="5"/>
      <c r="J1505" s="1"/>
      <c r="K1505" s="1"/>
      <c r="L1505" s="1"/>
      <c r="M1505" s="2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  <c r="DE1505" s="1"/>
      <c r="DF1505" s="1"/>
      <c r="DG1505" s="1"/>
      <c r="DH1505" s="1"/>
      <c r="DI1505" s="1"/>
      <c r="DJ1505" s="1"/>
      <c r="DK1505" s="1"/>
      <c r="DL1505" s="1"/>
      <c r="DM1505" s="1"/>
      <c r="DN1505" s="1"/>
      <c r="DO1505" s="1"/>
      <c r="DP1505" s="1"/>
      <c r="DQ1505" s="1"/>
      <c r="DR1505" s="1"/>
      <c r="DS1505" s="1"/>
      <c r="DT1505" s="1"/>
      <c r="DU1505" s="1"/>
      <c r="DV1505" s="1"/>
      <c r="DW1505" s="1"/>
      <c r="DX1505" s="1"/>
      <c r="DY1505" s="1"/>
      <c r="DZ1505" s="1"/>
      <c r="EA1505" s="1"/>
      <c r="EB1505" s="1"/>
      <c r="EC1505" s="1"/>
      <c r="ED1505" s="1"/>
      <c r="EE1505" s="1"/>
      <c r="EF1505" s="1"/>
    </row>
    <row r="1506" spans="1:136" ht="15" customHeight="1">
      <c r="A1506" s="1"/>
      <c r="B1506" s="1"/>
      <c r="C1506" s="8"/>
      <c r="D1506" s="9"/>
      <c r="E1506" s="1"/>
      <c r="F1506" s="49"/>
      <c r="G1506" s="5"/>
      <c r="H1506" s="10"/>
      <c r="I1506" s="5"/>
      <c r="J1506" s="1"/>
      <c r="K1506" s="1"/>
      <c r="L1506" s="1"/>
      <c r="M1506" s="2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  <c r="DE1506" s="1"/>
      <c r="DF1506" s="1"/>
      <c r="DG1506" s="1"/>
      <c r="DH1506" s="1"/>
      <c r="DI1506" s="1"/>
      <c r="DJ1506" s="1"/>
      <c r="DK1506" s="1"/>
      <c r="DL1506" s="1"/>
      <c r="DM1506" s="1"/>
      <c r="DN1506" s="1"/>
      <c r="DO1506" s="1"/>
      <c r="DP1506" s="1"/>
      <c r="DQ1506" s="1"/>
      <c r="DR1506" s="1"/>
      <c r="DS1506" s="1"/>
      <c r="DT1506" s="1"/>
      <c r="DU1506" s="1"/>
      <c r="DV1506" s="1"/>
      <c r="DW1506" s="1"/>
      <c r="DX1506" s="1"/>
      <c r="DY1506" s="1"/>
      <c r="DZ1506" s="1"/>
      <c r="EA1506" s="1"/>
      <c r="EB1506" s="1"/>
      <c r="EC1506" s="1"/>
      <c r="ED1506" s="1"/>
      <c r="EE1506" s="1"/>
      <c r="EF1506" s="1"/>
    </row>
    <row r="1507" spans="1:136" ht="15" customHeight="1">
      <c r="A1507" s="1"/>
      <c r="B1507" s="1"/>
      <c r="C1507" s="8"/>
      <c r="D1507" s="9"/>
      <c r="E1507" s="1"/>
      <c r="F1507" s="49"/>
      <c r="G1507" s="5"/>
      <c r="H1507" s="10"/>
      <c r="I1507" s="5"/>
      <c r="J1507" s="1"/>
      <c r="K1507" s="1"/>
      <c r="L1507" s="1"/>
      <c r="M1507" s="2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  <c r="DE1507" s="1"/>
      <c r="DF1507" s="1"/>
      <c r="DG1507" s="1"/>
      <c r="DH1507" s="1"/>
      <c r="DI1507" s="1"/>
      <c r="DJ1507" s="1"/>
      <c r="DK1507" s="1"/>
      <c r="DL1507" s="1"/>
      <c r="DM1507" s="1"/>
      <c r="DN1507" s="1"/>
      <c r="DO1507" s="1"/>
      <c r="DP1507" s="1"/>
      <c r="DQ1507" s="1"/>
      <c r="DR1507" s="1"/>
      <c r="DS1507" s="1"/>
      <c r="DT1507" s="1"/>
      <c r="DU1507" s="1"/>
      <c r="DV1507" s="1"/>
      <c r="DW1507" s="1"/>
      <c r="DX1507" s="1"/>
      <c r="DY1507" s="1"/>
      <c r="DZ1507" s="1"/>
      <c r="EA1507" s="1"/>
      <c r="EB1507" s="1"/>
      <c r="EC1507" s="1"/>
      <c r="ED1507" s="1"/>
      <c r="EE1507" s="1"/>
      <c r="EF1507" s="1"/>
    </row>
    <row r="1508" spans="1:136" ht="15" customHeight="1">
      <c r="A1508" s="1"/>
      <c r="B1508" s="1"/>
      <c r="C1508" s="8"/>
      <c r="D1508" s="9"/>
      <c r="E1508" s="1"/>
      <c r="F1508" s="49"/>
      <c r="G1508" s="5"/>
      <c r="H1508" s="10"/>
      <c r="I1508" s="5"/>
      <c r="J1508" s="1"/>
      <c r="K1508" s="1"/>
      <c r="L1508" s="1"/>
      <c r="M1508" s="2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1"/>
      <c r="DD1508" s="1"/>
      <c r="DE1508" s="1"/>
      <c r="DF1508" s="1"/>
      <c r="DG1508" s="1"/>
      <c r="DH1508" s="1"/>
      <c r="DI1508" s="1"/>
      <c r="DJ1508" s="1"/>
      <c r="DK1508" s="1"/>
      <c r="DL1508" s="1"/>
      <c r="DM1508" s="1"/>
      <c r="DN1508" s="1"/>
      <c r="DO1508" s="1"/>
      <c r="DP1508" s="1"/>
      <c r="DQ1508" s="1"/>
      <c r="DR1508" s="1"/>
      <c r="DS1508" s="1"/>
      <c r="DT1508" s="1"/>
      <c r="DU1508" s="1"/>
      <c r="DV1508" s="1"/>
      <c r="DW1508" s="1"/>
      <c r="DX1508" s="1"/>
      <c r="DY1508" s="1"/>
      <c r="DZ1508" s="1"/>
      <c r="EA1508" s="1"/>
      <c r="EB1508" s="1"/>
      <c r="EC1508" s="1"/>
      <c r="ED1508" s="1"/>
      <c r="EE1508" s="1"/>
      <c r="EF1508" s="1"/>
    </row>
    <row r="1509" spans="1:136" ht="15" customHeight="1">
      <c r="A1509" s="1"/>
      <c r="B1509" s="1"/>
      <c r="C1509" s="8"/>
      <c r="D1509" s="9"/>
      <c r="E1509" s="1"/>
      <c r="F1509" s="49"/>
      <c r="G1509" s="5"/>
      <c r="H1509" s="10"/>
      <c r="I1509" s="5"/>
      <c r="J1509" s="1"/>
      <c r="K1509" s="1"/>
      <c r="L1509" s="1"/>
      <c r="M1509" s="2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1"/>
      <c r="DD1509" s="1"/>
      <c r="DE1509" s="1"/>
      <c r="DF1509" s="1"/>
      <c r="DG1509" s="1"/>
      <c r="DH1509" s="1"/>
      <c r="DI1509" s="1"/>
      <c r="DJ1509" s="1"/>
      <c r="DK1509" s="1"/>
      <c r="DL1509" s="1"/>
      <c r="DM1509" s="1"/>
      <c r="DN1509" s="1"/>
      <c r="DO1509" s="1"/>
      <c r="DP1509" s="1"/>
      <c r="DQ1509" s="1"/>
      <c r="DR1509" s="1"/>
      <c r="DS1509" s="1"/>
      <c r="DT1509" s="1"/>
      <c r="DU1509" s="1"/>
      <c r="DV1509" s="1"/>
      <c r="DW1509" s="1"/>
      <c r="DX1509" s="1"/>
      <c r="DY1509" s="1"/>
      <c r="DZ1509" s="1"/>
      <c r="EA1509" s="1"/>
      <c r="EB1509" s="1"/>
      <c r="EC1509" s="1"/>
      <c r="ED1509" s="1"/>
      <c r="EE1509" s="1"/>
      <c r="EF1509" s="1"/>
    </row>
    <row r="1510" spans="1:136" ht="15" customHeight="1">
      <c r="A1510" s="1"/>
      <c r="B1510" s="1"/>
      <c r="C1510" s="8"/>
      <c r="D1510" s="9"/>
      <c r="E1510" s="1"/>
      <c r="F1510" s="49"/>
      <c r="G1510" s="5"/>
      <c r="H1510" s="10"/>
      <c r="I1510" s="5"/>
      <c r="J1510" s="1"/>
      <c r="K1510" s="1"/>
      <c r="L1510" s="1"/>
      <c r="M1510" s="2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1"/>
      <c r="DD1510" s="1"/>
      <c r="DE1510" s="1"/>
      <c r="DF1510" s="1"/>
      <c r="DG1510" s="1"/>
      <c r="DH1510" s="1"/>
      <c r="DI1510" s="1"/>
      <c r="DJ1510" s="1"/>
      <c r="DK1510" s="1"/>
      <c r="DL1510" s="1"/>
      <c r="DM1510" s="1"/>
      <c r="DN1510" s="1"/>
      <c r="DO1510" s="1"/>
      <c r="DP1510" s="1"/>
      <c r="DQ1510" s="1"/>
      <c r="DR1510" s="1"/>
      <c r="DS1510" s="1"/>
      <c r="DT1510" s="1"/>
      <c r="DU1510" s="1"/>
      <c r="DV1510" s="1"/>
      <c r="DW1510" s="1"/>
      <c r="DX1510" s="1"/>
      <c r="DY1510" s="1"/>
      <c r="DZ1510" s="1"/>
      <c r="EA1510" s="1"/>
      <c r="EB1510" s="1"/>
      <c r="EC1510" s="1"/>
      <c r="ED1510" s="1"/>
      <c r="EE1510" s="1"/>
      <c r="EF1510" s="1"/>
    </row>
    <row r="1511" spans="1:136" ht="15" customHeight="1">
      <c r="A1511" s="1"/>
      <c r="B1511" s="1"/>
      <c r="C1511" s="8"/>
      <c r="D1511" s="9"/>
      <c r="E1511" s="1"/>
      <c r="F1511" s="49"/>
      <c r="G1511" s="5"/>
      <c r="H1511" s="10"/>
      <c r="I1511" s="5"/>
      <c r="J1511" s="1"/>
      <c r="K1511" s="1"/>
      <c r="L1511" s="1"/>
      <c r="M1511" s="2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1"/>
      <c r="DD1511" s="1"/>
      <c r="DE1511" s="1"/>
      <c r="DF1511" s="1"/>
      <c r="DG1511" s="1"/>
      <c r="DH1511" s="1"/>
      <c r="DI1511" s="1"/>
      <c r="DJ1511" s="1"/>
      <c r="DK1511" s="1"/>
      <c r="DL1511" s="1"/>
      <c r="DM1511" s="1"/>
      <c r="DN1511" s="1"/>
      <c r="DO1511" s="1"/>
      <c r="DP1511" s="1"/>
      <c r="DQ1511" s="1"/>
      <c r="DR1511" s="1"/>
      <c r="DS1511" s="1"/>
      <c r="DT1511" s="1"/>
      <c r="DU1511" s="1"/>
      <c r="DV1511" s="1"/>
      <c r="DW1511" s="1"/>
      <c r="DX1511" s="1"/>
      <c r="DY1511" s="1"/>
      <c r="DZ1511" s="1"/>
      <c r="EA1511" s="1"/>
      <c r="EB1511" s="1"/>
      <c r="EC1511" s="1"/>
      <c r="ED1511" s="1"/>
      <c r="EE1511" s="1"/>
      <c r="EF1511" s="1"/>
    </row>
    <row r="1512" spans="1:136" ht="15" customHeight="1">
      <c r="A1512" s="1"/>
      <c r="B1512" s="1"/>
      <c r="C1512" s="8"/>
      <c r="D1512" s="9"/>
      <c r="E1512" s="1"/>
      <c r="F1512" s="49"/>
      <c r="G1512" s="5"/>
      <c r="H1512" s="10"/>
      <c r="I1512" s="5"/>
      <c r="J1512" s="1"/>
      <c r="K1512" s="1"/>
      <c r="L1512" s="1"/>
      <c r="M1512" s="2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1"/>
      <c r="DD1512" s="1"/>
      <c r="DE1512" s="1"/>
      <c r="DF1512" s="1"/>
      <c r="DG1512" s="1"/>
      <c r="DH1512" s="1"/>
      <c r="DI1512" s="1"/>
      <c r="DJ1512" s="1"/>
      <c r="DK1512" s="1"/>
      <c r="DL1512" s="1"/>
      <c r="DM1512" s="1"/>
      <c r="DN1512" s="1"/>
      <c r="DO1512" s="1"/>
      <c r="DP1512" s="1"/>
      <c r="DQ1512" s="1"/>
      <c r="DR1512" s="1"/>
      <c r="DS1512" s="1"/>
      <c r="DT1512" s="1"/>
      <c r="DU1512" s="1"/>
      <c r="DV1512" s="1"/>
      <c r="DW1512" s="1"/>
      <c r="DX1512" s="1"/>
      <c r="DY1512" s="1"/>
      <c r="DZ1512" s="1"/>
      <c r="EA1512" s="1"/>
      <c r="EB1512" s="1"/>
      <c r="EC1512" s="1"/>
      <c r="ED1512" s="1"/>
      <c r="EE1512" s="1"/>
      <c r="EF1512" s="1"/>
    </row>
    <row r="1513" spans="1:136" ht="15" customHeight="1">
      <c r="A1513" s="1"/>
      <c r="B1513" s="1"/>
      <c r="C1513" s="8"/>
      <c r="D1513" s="9"/>
      <c r="E1513" s="1"/>
      <c r="F1513" s="49"/>
      <c r="G1513" s="5"/>
      <c r="H1513" s="10"/>
      <c r="I1513" s="5"/>
      <c r="J1513" s="1"/>
      <c r="K1513" s="1"/>
      <c r="L1513" s="1"/>
      <c r="M1513" s="2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1"/>
      <c r="DD1513" s="1"/>
      <c r="DE1513" s="1"/>
      <c r="DF1513" s="1"/>
      <c r="DG1513" s="1"/>
      <c r="DH1513" s="1"/>
      <c r="DI1513" s="1"/>
      <c r="DJ1513" s="1"/>
      <c r="DK1513" s="1"/>
      <c r="DL1513" s="1"/>
      <c r="DM1513" s="1"/>
      <c r="DN1513" s="1"/>
      <c r="DO1513" s="1"/>
      <c r="DP1513" s="1"/>
      <c r="DQ1513" s="1"/>
      <c r="DR1513" s="1"/>
      <c r="DS1513" s="1"/>
      <c r="DT1513" s="1"/>
      <c r="DU1513" s="1"/>
      <c r="DV1513" s="1"/>
      <c r="DW1513" s="1"/>
      <c r="DX1513" s="1"/>
      <c r="DY1513" s="1"/>
      <c r="DZ1513" s="1"/>
      <c r="EA1513" s="1"/>
      <c r="EB1513" s="1"/>
      <c r="EC1513" s="1"/>
      <c r="ED1513" s="1"/>
      <c r="EE1513" s="1"/>
      <c r="EF1513" s="1"/>
    </row>
    <row r="1514" spans="1:136" ht="15" customHeight="1">
      <c r="A1514" s="1"/>
      <c r="B1514" s="1"/>
      <c r="C1514" s="8"/>
      <c r="D1514" s="9"/>
      <c r="E1514" s="1"/>
      <c r="F1514" s="49"/>
      <c r="G1514" s="5"/>
      <c r="H1514" s="10"/>
      <c r="I1514" s="5"/>
      <c r="J1514" s="1"/>
      <c r="K1514" s="1"/>
      <c r="L1514" s="1"/>
      <c r="M1514" s="2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X1514" s="1"/>
      <c r="CY1514" s="1"/>
      <c r="CZ1514" s="1"/>
      <c r="DA1514" s="1"/>
      <c r="DB1514" s="1"/>
      <c r="DC1514" s="1"/>
      <c r="DD1514" s="1"/>
      <c r="DE1514" s="1"/>
      <c r="DF1514" s="1"/>
      <c r="DG1514" s="1"/>
      <c r="DH1514" s="1"/>
      <c r="DI1514" s="1"/>
      <c r="DJ1514" s="1"/>
      <c r="DK1514" s="1"/>
      <c r="DL1514" s="1"/>
      <c r="DM1514" s="1"/>
      <c r="DN1514" s="1"/>
      <c r="DO1514" s="1"/>
      <c r="DP1514" s="1"/>
      <c r="DQ1514" s="1"/>
      <c r="DR1514" s="1"/>
      <c r="DS1514" s="1"/>
      <c r="DT1514" s="1"/>
      <c r="DU1514" s="1"/>
      <c r="DV1514" s="1"/>
      <c r="DW1514" s="1"/>
      <c r="DX1514" s="1"/>
      <c r="DY1514" s="1"/>
      <c r="DZ1514" s="1"/>
      <c r="EA1514" s="1"/>
      <c r="EB1514" s="1"/>
      <c r="EC1514" s="1"/>
      <c r="ED1514" s="1"/>
      <c r="EE1514" s="1"/>
      <c r="EF1514" s="1"/>
    </row>
    <row r="1515" spans="1:136" ht="15" customHeight="1">
      <c r="A1515" s="1"/>
      <c r="B1515" s="1"/>
      <c r="C1515" s="8"/>
      <c r="D1515" s="9"/>
      <c r="E1515" s="1"/>
      <c r="F1515" s="49"/>
      <c r="G1515" s="5"/>
      <c r="H1515" s="10"/>
      <c r="I1515" s="5"/>
      <c r="J1515" s="1"/>
      <c r="K1515" s="1"/>
      <c r="L1515" s="1"/>
      <c r="M1515" s="2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X1515" s="1"/>
      <c r="CY1515" s="1"/>
      <c r="CZ1515" s="1"/>
      <c r="DA1515" s="1"/>
      <c r="DB1515" s="1"/>
      <c r="DC1515" s="1"/>
      <c r="DD1515" s="1"/>
      <c r="DE1515" s="1"/>
      <c r="DF1515" s="1"/>
      <c r="DG1515" s="1"/>
      <c r="DH1515" s="1"/>
      <c r="DI1515" s="1"/>
      <c r="DJ1515" s="1"/>
      <c r="DK1515" s="1"/>
      <c r="DL1515" s="1"/>
      <c r="DM1515" s="1"/>
      <c r="DN1515" s="1"/>
      <c r="DO1515" s="1"/>
      <c r="DP1515" s="1"/>
      <c r="DQ1515" s="1"/>
      <c r="DR1515" s="1"/>
      <c r="DS1515" s="1"/>
      <c r="DT1515" s="1"/>
      <c r="DU1515" s="1"/>
      <c r="DV1515" s="1"/>
      <c r="DW1515" s="1"/>
      <c r="DX1515" s="1"/>
      <c r="DY1515" s="1"/>
      <c r="DZ1515" s="1"/>
      <c r="EA1515" s="1"/>
      <c r="EB1515" s="1"/>
      <c r="EC1515" s="1"/>
      <c r="ED1515" s="1"/>
      <c r="EE1515" s="1"/>
      <c r="EF1515" s="1"/>
    </row>
    <row r="1516" spans="1:136" ht="15" customHeight="1">
      <c r="A1516" s="1"/>
      <c r="B1516" s="1"/>
      <c r="C1516" s="8"/>
      <c r="D1516" s="9"/>
      <c r="E1516" s="1"/>
      <c r="F1516" s="49"/>
      <c r="G1516" s="5"/>
      <c r="H1516" s="10"/>
      <c r="I1516" s="5"/>
      <c r="J1516" s="1"/>
      <c r="K1516" s="1"/>
      <c r="L1516" s="1"/>
      <c r="M1516" s="2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X1516" s="1"/>
      <c r="CY1516" s="1"/>
      <c r="CZ1516" s="1"/>
      <c r="DA1516" s="1"/>
      <c r="DB1516" s="1"/>
      <c r="DC1516" s="1"/>
      <c r="DD1516" s="1"/>
      <c r="DE1516" s="1"/>
      <c r="DF1516" s="1"/>
      <c r="DG1516" s="1"/>
      <c r="DH1516" s="1"/>
      <c r="DI1516" s="1"/>
      <c r="DJ1516" s="1"/>
      <c r="DK1516" s="1"/>
      <c r="DL1516" s="1"/>
      <c r="DM1516" s="1"/>
      <c r="DN1516" s="1"/>
      <c r="DO1516" s="1"/>
      <c r="DP1516" s="1"/>
      <c r="DQ1516" s="1"/>
      <c r="DR1516" s="1"/>
      <c r="DS1516" s="1"/>
      <c r="DT1516" s="1"/>
      <c r="DU1516" s="1"/>
      <c r="DV1516" s="1"/>
      <c r="DW1516" s="1"/>
      <c r="DX1516" s="1"/>
      <c r="DY1516" s="1"/>
      <c r="DZ1516" s="1"/>
      <c r="EA1516" s="1"/>
      <c r="EB1516" s="1"/>
      <c r="EC1516" s="1"/>
      <c r="ED1516" s="1"/>
      <c r="EE1516" s="1"/>
      <c r="EF1516" s="1"/>
    </row>
    <row r="1517" spans="1:136" ht="15" customHeight="1">
      <c r="A1517" s="1"/>
      <c r="B1517" s="1"/>
      <c r="C1517" s="8"/>
      <c r="D1517" s="9"/>
      <c r="E1517" s="1"/>
      <c r="F1517" s="49"/>
      <c r="G1517" s="5"/>
      <c r="H1517" s="10"/>
      <c r="I1517" s="5"/>
      <c r="J1517" s="1"/>
      <c r="K1517" s="1"/>
      <c r="L1517" s="1"/>
      <c r="M1517" s="2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X1517" s="1"/>
      <c r="CY1517" s="1"/>
      <c r="CZ1517" s="1"/>
      <c r="DA1517" s="1"/>
      <c r="DB1517" s="1"/>
      <c r="DC1517" s="1"/>
      <c r="DD1517" s="1"/>
      <c r="DE1517" s="1"/>
      <c r="DF1517" s="1"/>
      <c r="DG1517" s="1"/>
      <c r="DH1517" s="1"/>
      <c r="DI1517" s="1"/>
      <c r="DJ1517" s="1"/>
      <c r="DK1517" s="1"/>
      <c r="DL1517" s="1"/>
      <c r="DM1517" s="1"/>
      <c r="DN1517" s="1"/>
      <c r="DO1517" s="1"/>
      <c r="DP1517" s="1"/>
      <c r="DQ1517" s="1"/>
      <c r="DR1517" s="1"/>
      <c r="DS1517" s="1"/>
      <c r="DT1517" s="1"/>
      <c r="DU1517" s="1"/>
      <c r="DV1517" s="1"/>
      <c r="DW1517" s="1"/>
      <c r="DX1517" s="1"/>
      <c r="DY1517" s="1"/>
      <c r="DZ1517" s="1"/>
      <c r="EA1517" s="1"/>
      <c r="EB1517" s="1"/>
      <c r="EC1517" s="1"/>
      <c r="ED1517" s="1"/>
      <c r="EE1517" s="1"/>
      <c r="EF1517" s="1"/>
    </row>
    <row r="1518" spans="1:136" ht="15" customHeight="1">
      <c r="A1518" s="1"/>
      <c r="B1518" s="1"/>
      <c r="C1518" s="8"/>
      <c r="D1518" s="9"/>
      <c r="E1518" s="1"/>
      <c r="F1518" s="49"/>
      <c r="G1518" s="5"/>
      <c r="H1518" s="10"/>
      <c r="I1518" s="5"/>
      <c r="J1518" s="1"/>
      <c r="K1518" s="1"/>
      <c r="L1518" s="1"/>
      <c r="M1518" s="2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X1518" s="1"/>
      <c r="CY1518" s="1"/>
      <c r="CZ1518" s="1"/>
      <c r="DA1518" s="1"/>
      <c r="DB1518" s="1"/>
      <c r="DC1518" s="1"/>
      <c r="DD1518" s="1"/>
      <c r="DE1518" s="1"/>
      <c r="DF1518" s="1"/>
      <c r="DG1518" s="1"/>
      <c r="DH1518" s="1"/>
      <c r="DI1518" s="1"/>
      <c r="DJ1518" s="1"/>
      <c r="DK1518" s="1"/>
      <c r="DL1518" s="1"/>
      <c r="DM1518" s="1"/>
      <c r="DN1518" s="1"/>
      <c r="DO1518" s="1"/>
      <c r="DP1518" s="1"/>
      <c r="DQ1518" s="1"/>
      <c r="DR1518" s="1"/>
      <c r="DS1518" s="1"/>
      <c r="DT1518" s="1"/>
      <c r="DU1518" s="1"/>
      <c r="DV1518" s="1"/>
      <c r="DW1518" s="1"/>
      <c r="DX1518" s="1"/>
      <c r="DY1518" s="1"/>
      <c r="DZ1518" s="1"/>
      <c r="EA1518" s="1"/>
      <c r="EB1518" s="1"/>
      <c r="EC1518" s="1"/>
      <c r="ED1518" s="1"/>
      <c r="EE1518" s="1"/>
      <c r="EF1518" s="1"/>
    </row>
    <row r="1519" spans="1:136" ht="15" customHeight="1">
      <c r="A1519" s="1"/>
      <c r="B1519" s="1"/>
      <c r="C1519" s="8"/>
      <c r="D1519" s="9"/>
      <c r="E1519" s="1"/>
      <c r="F1519" s="49"/>
      <c r="G1519" s="5"/>
      <c r="H1519" s="10"/>
      <c r="I1519" s="5"/>
      <c r="J1519" s="1"/>
      <c r="K1519" s="1"/>
      <c r="L1519" s="1"/>
      <c r="M1519" s="2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1"/>
      <c r="DD1519" s="1"/>
      <c r="DE1519" s="1"/>
      <c r="DF1519" s="1"/>
      <c r="DG1519" s="1"/>
      <c r="DH1519" s="1"/>
      <c r="DI1519" s="1"/>
      <c r="DJ1519" s="1"/>
      <c r="DK1519" s="1"/>
      <c r="DL1519" s="1"/>
      <c r="DM1519" s="1"/>
      <c r="DN1519" s="1"/>
      <c r="DO1519" s="1"/>
      <c r="DP1519" s="1"/>
      <c r="DQ1519" s="1"/>
      <c r="DR1519" s="1"/>
      <c r="DS1519" s="1"/>
      <c r="DT1519" s="1"/>
      <c r="DU1519" s="1"/>
      <c r="DV1519" s="1"/>
      <c r="DW1519" s="1"/>
      <c r="DX1519" s="1"/>
      <c r="DY1519" s="1"/>
      <c r="DZ1519" s="1"/>
      <c r="EA1519" s="1"/>
      <c r="EB1519" s="1"/>
      <c r="EC1519" s="1"/>
      <c r="ED1519" s="1"/>
      <c r="EE1519" s="1"/>
      <c r="EF1519" s="1"/>
    </row>
    <row r="1520" spans="1:136" ht="15" customHeight="1">
      <c r="A1520" s="1"/>
      <c r="B1520" s="1"/>
      <c r="C1520" s="8"/>
      <c r="D1520" s="9"/>
      <c r="E1520" s="1"/>
      <c r="F1520" s="49"/>
      <c r="G1520" s="5"/>
      <c r="H1520" s="10"/>
      <c r="I1520" s="5"/>
      <c r="J1520" s="1"/>
      <c r="K1520" s="1"/>
      <c r="L1520" s="1"/>
      <c r="M1520" s="2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1"/>
      <c r="DD1520" s="1"/>
      <c r="DE1520" s="1"/>
      <c r="DF1520" s="1"/>
      <c r="DG1520" s="1"/>
      <c r="DH1520" s="1"/>
      <c r="DI1520" s="1"/>
      <c r="DJ1520" s="1"/>
      <c r="DK1520" s="1"/>
      <c r="DL1520" s="1"/>
      <c r="DM1520" s="1"/>
      <c r="DN1520" s="1"/>
      <c r="DO1520" s="1"/>
      <c r="DP1520" s="1"/>
      <c r="DQ1520" s="1"/>
      <c r="DR1520" s="1"/>
      <c r="DS1520" s="1"/>
      <c r="DT1520" s="1"/>
      <c r="DU1520" s="1"/>
      <c r="DV1520" s="1"/>
      <c r="DW1520" s="1"/>
      <c r="DX1520" s="1"/>
      <c r="DY1520" s="1"/>
      <c r="DZ1520" s="1"/>
      <c r="EA1520" s="1"/>
      <c r="EB1520" s="1"/>
      <c r="EC1520" s="1"/>
      <c r="ED1520" s="1"/>
      <c r="EE1520" s="1"/>
      <c r="EF1520" s="1"/>
    </row>
    <row r="1521" spans="1:136" ht="15" customHeight="1">
      <c r="A1521" s="1"/>
      <c r="B1521" s="1"/>
      <c r="C1521" s="8"/>
      <c r="D1521" s="9"/>
      <c r="E1521" s="1"/>
      <c r="F1521" s="49"/>
      <c r="G1521" s="5"/>
      <c r="H1521" s="10"/>
      <c r="I1521" s="5"/>
      <c r="J1521" s="1"/>
      <c r="K1521" s="1"/>
      <c r="L1521" s="1"/>
      <c r="M1521" s="2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X1521" s="1"/>
      <c r="CY1521" s="1"/>
      <c r="CZ1521" s="1"/>
      <c r="DA1521" s="1"/>
      <c r="DB1521" s="1"/>
      <c r="DC1521" s="1"/>
      <c r="DD1521" s="1"/>
      <c r="DE1521" s="1"/>
      <c r="DF1521" s="1"/>
      <c r="DG1521" s="1"/>
      <c r="DH1521" s="1"/>
      <c r="DI1521" s="1"/>
      <c r="DJ1521" s="1"/>
      <c r="DK1521" s="1"/>
      <c r="DL1521" s="1"/>
      <c r="DM1521" s="1"/>
      <c r="DN1521" s="1"/>
      <c r="DO1521" s="1"/>
      <c r="DP1521" s="1"/>
      <c r="DQ1521" s="1"/>
      <c r="DR1521" s="1"/>
      <c r="DS1521" s="1"/>
      <c r="DT1521" s="1"/>
      <c r="DU1521" s="1"/>
      <c r="DV1521" s="1"/>
      <c r="DW1521" s="1"/>
      <c r="DX1521" s="1"/>
      <c r="DY1521" s="1"/>
      <c r="DZ1521" s="1"/>
      <c r="EA1521" s="1"/>
      <c r="EB1521" s="1"/>
      <c r="EC1521" s="1"/>
      <c r="ED1521" s="1"/>
      <c r="EE1521" s="1"/>
      <c r="EF1521" s="1"/>
    </row>
    <row r="1522" spans="1:136" ht="15" customHeight="1">
      <c r="A1522" s="1"/>
      <c r="B1522" s="1"/>
      <c r="C1522" s="8"/>
      <c r="D1522" s="9"/>
      <c r="E1522" s="1"/>
      <c r="F1522" s="49"/>
      <c r="G1522" s="5"/>
      <c r="H1522" s="10"/>
      <c r="I1522" s="5"/>
      <c r="J1522" s="1"/>
      <c r="K1522" s="1"/>
      <c r="L1522" s="1"/>
      <c r="M1522" s="2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  <c r="CM1522" s="1"/>
      <c r="CN1522" s="1"/>
      <c r="CO1522" s="1"/>
      <c r="CP1522" s="1"/>
      <c r="CQ1522" s="1"/>
      <c r="CR1522" s="1"/>
      <c r="CS1522" s="1"/>
      <c r="CT1522" s="1"/>
      <c r="CU1522" s="1"/>
      <c r="CV1522" s="1"/>
      <c r="CW1522" s="1"/>
      <c r="CX1522" s="1"/>
      <c r="CY1522" s="1"/>
      <c r="CZ1522" s="1"/>
      <c r="DA1522" s="1"/>
      <c r="DB1522" s="1"/>
      <c r="DC1522" s="1"/>
      <c r="DD1522" s="1"/>
      <c r="DE1522" s="1"/>
      <c r="DF1522" s="1"/>
      <c r="DG1522" s="1"/>
      <c r="DH1522" s="1"/>
      <c r="DI1522" s="1"/>
      <c r="DJ1522" s="1"/>
      <c r="DK1522" s="1"/>
      <c r="DL1522" s="1"/>
      <c r="DM1522" s="1"/>
      <c r="DN1522" s="1"/>
      <c r="DO1522" s="1"/>
      <c r="DP1522" s="1"/>
      <c r="DQ1522" s="1"/>
      <c r="DR1522" s="1"/>
      <c r="DS1522" s="1"/>
      <c r="DT1522" s="1"/>
      <c r="DU1522" s="1"/>
      <c r="DV1522" s="1"/>
      <c r="DW1522" s="1"/>
      <c r="DX1522" s="1"/>
      <c r="DY1522" s="1"/>
      <c r="DZ1522" s="1"/>
      <c r="EA1522" s="1"/>
      <c r="EB1522" s="1"/>
      <c r="EC1522" s="1"/>
      <c r="ED1522" s="1"/>
      <c r="EE1522" s="1"/>
      <c r="EF1522" s="1"/>
    </row>
    <row r="1523" spans="1:136" ht="15" customHeight="1">
      <c r="A1523" s="1"/>
      <c r="B1523" s="1"/>
      <c r="C1523" s="8"/>
      <c r="D1523" s="9"/>
      <c r="E1523" s="1"/>
      <c r="F1523" s="49"/>
      <c r="G1523" s="5"/>
      <c r="H1523" s="10"/>
      <c r="I1523" s="5"/>
      <c r="J1523" s="1"/>
      <c r="K1523" s="1"/>
      <c r="L1523" s="1"/>
      <c r="M1523" s="2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1"/>
      <c r="DD1523" s="1"/>
      <c r="DE1523" s="1"/>
      <c r="DF1523" s="1"/>
      <c r="DG1523" s="1"/>
      <c r="DH1523" s="1"/>
      <c r="DI1523" s="1"/>
      <c r="DJ1523" s="1"/>
      <c r="DK1523" s="1"/>
      <c r="DL1523" s="1"/>
      <c r="DM1523" s="1"/>
      <c r="DN1523" s="1"/>
      <c r="DO1523" s="1"/>
      <c r="DP1523" s="1"/>
      <c r="DQ1523" s="1"/>
      <c r="DR1523" s="1"/>
      <c r="DS1523" s="1"/>
      <c r="DT1523" s="1"/>
      <c r="DU1523" s="1"/>
      <c r="DV1523" s="1"/>
      <c r="DW1523" s="1"/>
      <c r="DX1523" s="1"/>
      <c r="DY1523" s="1"/>
      <c r="DZ1523" s="1"/>
      <c r="EA1523" s="1"/>
      <c r="EB1523" s="1"/>
      <c r="EC1523" s="1"/>
      <c r="ED1523" s="1"/>
      <c r="EE1523" s="1"/>
      <c r="EF1523" s="1"/>
    </row>
    <row r="1524" spans="1:136" ht="15" customHeight="1">
      <c r="A1524" s="1"/>
      <c r="B1524" s="1"/>
      <c r="C1524" s="8"/>
      <c r="D1524" s="9"/>
      <c r="E1524" s="1"/>
      <c r="F1524" s="49"/>
      <c r="G1524" s="5"/>
      <c r="H1524" s="10"/>
      <c r="I1524" s="5"/>
      <c r="J1524" s="1"/>
      <c r="K1524" s="1"/>
      <c r="L1524" s="1"/>
      <c r="M1524" s="2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  <c r="CM1524" s="1"/>
      <c r="CN1524" s="1"/>
      <c r="CO1524" s="1"/>
      <c r="CP1524" s="1"/>
      <c r="CQ1524" s="1"/>
      <c r="CR1524" s="1"/>
      <c r="CS1524" s="1"/>
      <c r="CT1524" s="1"/>
      <c r="CU1524" s="1"/>
      <c r="CV1524" s="1"/>
      <c r="CW1524" s="1"/>
      <c r="CX1524" s="1"/>
      <c r="CY1524" s="1"/>
      <c r="CZ1524" s="1"/>
      <c r="DA1524" s="1"/>
      <c r="DB1524" s="1"/>
      <c r="DC1524" s="1"/>
      <c r="DD1524" s="1"/>
      <c r="DE1524" s="1"/>
      <c r="DF1524" s="1"/>
      <c r="DG1524" s="1"/>
      <c r="DH1524" s="1"/>
      <c r="DI1524" s="1"/>
      <c r="DJ1524" s="1"/>
      <c r="DK1524" s="1"/>
      <c r="DL1524" s="1"/>
      <c r="DM1524" s="1"/>
      <c r="DN1524" s="1"/>
      <c r="DO1524" s="1"/>
      <c r="DP1524" s="1"/>
      <c r="DQ1524" s="1"/>
      <c r="DR1524" s="1"/>
      <c r="DS1524" s="1"/>
      <c r="DT1524" s="1"/>
      <c r="DU1524" s="1"/>
      <c r="DV1524" s="1"/>
      <c r="DW1524" s="1"/>
      <c r="DX1524" s="1"/>
      <c r="DY1524" s="1"/>
      <c r="DZ1524" s="1"/>
      <c r="EA1524" s="1"/>
      <c r="EB1524" s="1"/>
      <c r="EC1524" s="1"/>
      <c r="ED1524" s="1"/>
      <c r="EE1524" s="1"/>
      <c r="EF1524" s="1"/>
    </row>
    <row r="1525" spans="1:136" ht="15" customHeight="1">
      <c r="A1525" s="1"/>
      <c r="B1525" s="1"/>
      <c r="C1525" s="8"/>
      <c r="D1525" s="9"/>
      <c r="E1525" s="1"/>
      <c r="F1525" s="49"/>
      <c r="G1525" s="5"/>
      <c r="H1525" s="10"/>
      <c r="I1525" s="5"/>
      <c r="J1525" s="1"/>
      <c r="K1525" s="1"/>
      <c r="L1525" s="1"/>
      <c r="M1525" s="2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  <c r="CM1525" s="1"/>
      <c r="CN1525" s="1"/>
      <c r="CO1525" s="1"/>
      <c r="CP1525" s="1"/>
      <c r="CQ1525" s="1"/>
      <c r="CR1525" s="1"/>
      <c r="CS1525" s="1"/>
      <c r="CT1525" s="1"/>
      <c r="CU1525" s="1"/>
      <c r="CV1525" s="1"/>
      <c r="CW1525" s="1"/>
      <c r="CX1525" s="1"/>
      <c r="CY1525" s="1"/>
      <c r="CZ1525" s="1"/>
      <c r="DA1525" s="1"/>
      <c r="DB1525" s="1"/>
      <c r="DC1525" s="1"/>
      <c r="DD1525" s="1"/>
      <c r="DE1525" s="1"/>
      <c r="DF1525" s="1"/>
      <c r="DG1525" s="1"/>
      <c r="DH1525" s="1"/>
      <c r="DI1525" s="1"/>
      <c r="DJ1525" s="1"/>
      <c r="DK1525" s="1"/>
      <c r="DL1525" s="1"/>
      <c r="DM1525" s="1"/>
      <c r="DN1525" s="1"/>
      <c r="DO1525" s="1"/>
      <c r="DP1525" s="1"/>
      <c r="DQ1525" s="1"/>
      <c r="DR1525" s="1"/>
      <c r="DS1525" s="1"/>
      <c r="DT1525" s="1"/>
      <c r="DU1525" s="1"/>
      <c r="DV1525" s="1"/>
      <c r="DW1525" s="1"/>
      <c r="DX1525" s="1"/>
      <c r="DY1525" s="1"/>
      <c r="DZ1525" s="1"/>
      <c r="EA1525" s="1"/>
      <c r="EB1525" s="1"/>
      <c r="EC1525" s="1"/>
      <c r="ED1525" s="1"/>
      <c r="EE1525" s="1"/>
      <c r="EF1525" s="1"/>
    </row>
    <row r="1526" spans="1:136" ht="15" customHeight="1">
      <c r="A1526" s="1"/>
      <c r="B1526" s="1"/>
      <c r="C1526" s="8"/>
      <c r="D1526" s="9"/>
      <c r="E1526" s="1"/>
      <c r="F1526" s="49"/>
      <c r="G1526" s="5"/>
      <c r="H1526" s="10"/>
      <c r="I1526" s="5"/>
      <c r="J1526" s="1"/>
      <c r="K1526" s="1"/>
      <c r="L1526" s="1"/>
      <c r="M1526" s="2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  <c r="CM1526" s="1"/>
      <c r="CN1526" s="1"/>
      <c r="CO1526" s="1"/>
      <c r="CP1526" s="1"/>
      <c r="CQ1526" s="1"/>
      <c r="CR1526" s="1"/>
      <c r="CS1526" s="1"/>
      <c r="CT1526" s="1"/>
      <c r="CU1526" s="1"/>
      <c r="CV1526" s="1"/>
      <c r="CW1526" s="1"/>
      <c r="CX1526" s="1"/>
      <c r="CY1526" s="1"/>
      <c r="CZ1526" s="1"/>
      <c r="DA1526" s="1"/>
      <c r="DB1526" s="1"/>
      <c r="DC1526" s="1"/>
      <c r="DD1526" s="1"/>
      <c r="DE1526" s="1"/>
      <c r="DF1526" s="1"/>
      <c r="DG1526" s="1"/>
      <c r="DH1526" s="1"/>
      <c r="DI1526" s="1"/>
      <c r="DJ1526" s="1"/>
      <c r="DK1526" s="1"/>
      <c r="DL1526" s="1"/>
      <c r="DM1526" s="1"/>
      <c r="DN1526" s="1"/>
      <c r="DO1526" s="1"/>
      <c r="DP1526" s="1"/>
      <c r="DQ1526" s="1"/>
      <c r="DR1526" s="1"/>
      <c r="DS1526" s="1"/>
      <c r="DT1526" s="1"/>
      <c r="DU1526" s="1"/>
      <c r="DV1526" s="1"/>
      <c r="DW1526" s="1"/>
      <c r="DX1526" s="1"/>
      <c r="DY1526" s="1"/>
      <c r="DZ1526" s="1"/>
      <c r="EA1526" s="1"/>
      <c r="EB1526" s="1"/>
      <c r="EC1526" s="1"/>
      <c r="ED1526" s="1"/>
      <c r="EE1526" s="1"/>
      <c r="EF1526" s="1"/>
    </row>
    <row r="1527" spans="1:136" ht="15" customHeight="1">
      <c r="A1527" s="1"/>
      <c r="B1527" s="1"/>
      <c r="C1527" s="8"/>
      <c r="D1527" s="9"/>
      <c r="E1527" s="1"/>
      <c r="F1527" s="49"/>
      <c r="G1527" s="5"/>
      <c r="H1527" s="10"/>
      <c r="I1527" s="5"/>
      <c r="J1527" s="1"/>
      <c r="K1527" s="1"/>
      <c r="L1527" s="1"/>
      <c r="M1527" s="2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1"/>
      <c r="DD1527" s="1"/>
      <c r="DE1527" s="1"/>
      <c r="DF1527" s="1"/>
      <c r="DG1527" s="1"/>
      <c r="DH1527" s="1"/>
      <c r="DI1527" s="1"/>
      <c r="DJ1527" s="1"/>
      <c r="DK1527" s="1"/>
      <c r="DL1527" s="1"/>
      <c r="DM1527" s="1"/>
      <c r="DN1527" s="1"/>
      <c r="DO1527" s="1"/>
      <c r="DP1527" s="1"/>
      <c r="DQ1527" s="1"/>
      <c r="DR1527" s="1"/>
      <c r="DS1527" s="1"/>
      <c r="DT1527" s="1"/>
      <c r="DU1527" s="1"/>
      <c r="DV1527" s="1"/>
      <c r="DW1527" s="1"/>
      <c r="DX1527" s="1"/>
      <c r="DY1527" s="1"/>
      <c r="DZ1527" s="1"/>
      <c r="EA1527" s="1"/>
      <c r="EB1527" s="1"/>
      <c r="EC1527" s="1"/>
      <c r="ED1527" s="1"/>
      <c r="EE1527" s="1"/>
      <c r="EF1527" s="1"/>
    </row>
    <row r="1528" spans="1:136" ht="15" customHeight="1">
      <c r="A1528" s="1"/>
      <c r="B1528" s="1"/>
      <c r="C1528" s="8"/>
      <c r="D1528" s="9"/>
      <c r="E1528" s="1"/>
      <c r="F1528" s="49"/>
      <c r="G1528" s="5"/>
      <c r="H1528" s="10"/>
      <c r="I1528" s="5"/>
      <c r="J1528" s="1"/>
      <c r="K1528" s="1"/>
      <c r="L1528" s="1"/>
      <c r="M1528" s="2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1"/>
      <c r="DD1528" s="1"/>
      <c r="DE1528" s="1"/>
      <c r="DF1528" s="1"/>
      <c r="DG1528" s="1"/>
      <c r="DH1528" s="1"/>
      <c r="DI1528" s="1"/>
      <c r="DJ1528" s="1"/>
      <c r="DK1528" s="1"/>
      <c r="DL1528" s="1"/>
      <c r="DM1528" s="1"/>
      <c r="DN1528" s="1"/>
      <c r="DO1528" s="1"/>
      <c r="DP1528" s="1"/>
      <c r="DQ1528" s="1"/>
      <c r="DR1528" s="1"/>
      <c r="DS1528" s="1"/>
      <c r="DT1528" s="1"/>
      <c r="DU1528" s="1"/>
      <c r="DV1528" s="1"/>
      <c r="DW1528" s="1"/>
      <c r="DX1528" s="1"/>
      <c r="DY1528" s="1"/>
      <c r="DZ1528" s="1"/>
      <c r="EA1528" s="1"/>
      <c r="EB1528" s="1"/>
      <c r="EC1528" s="1"/>
      <c r="ED1528" s="1"/>
      <c r="EE1528" s="1"/>
      <c r="EF1528" s="1"/>
    </row>
    <row r="1529" spans="1:136" ht="15" customHeight="1">
      <c r="A1529" s="1"/>
      <c r="B1529" s="1"/>
      <c r="C1529" s="8"/>
      <c r="D1529" s="9"/>
      <c r="E1529" s="1"/>
      <c r="F1529" s="49"/>
      <c r="G1529" s="5"/>
      <c r="H1529" s="10"/>
      <c r="I1529" s="5"/>
      <c r="J1529" s="1"/>
      <c r="K1529" s="1"/>
      <c r="L1529" s="1"/>
      <c r="M1529" s="2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1"/>
      <c r="DD1529" s="1"/>
      <c r="DE1529" s="1"/>
      <c r="DF1529" s="1"/>
      <c r="DG1529" s="1"/>
      <c r="DH1529" s="1"/>
      <c r="DI1529" s="1"/>
      <c r="DJ1529" s="1"/>
      <c r="DK1529" s="1"/>
      <c r="DL1529" s="1"/>
      <c r="DM1529" s="1"/>
      <c r="DN1529" s="1"/>
      <c r="DO1529" s="1"/>
      <c r="DP1529" s="1"/>
      <c r="DQ1529" s="1"/>
      <c r="DR1529" s="1"/>
      <c r="DS1529" s="1"/>
      <c r="DT1529" s="1"/>
      <c r="DU1529" s="1"/>
      <c r="DV1529" s="1"/>
      <c r="DW1529" s="1"/>
      <c r="DX1529" s="1"/>
      <c r="DY1529" s="1"/>
      <c r="DZ1529" s="1"/>
      <c r="EA1529" s="1"/>
      <c r="EB1529" s="1"/>
      <c r="EC1529" s="1"/>
      <c r="ED1529" s="1"/>
      <c r="EE1529" s="1"/>
      <c r="EF1529" s="1"/>
    </row>
    <row r="1530" spans="1:136" ht="15" customHeight="1">
      <c r="A1530" s="1"/>
      <c r="B1530" s="1"/>
      <c r="C1530" s="8"/>
      <c r="D1530" s="9"/>
      <c r="E1530" s="1"/>
      <c r="F1530" s="49"/>
      <c r="G1530" s="5"/>
      <c r="H1530" s="10"/>
      <c r="I1530" s="5"/>
      <c r="J1530" s="1"/>
      <c r="K1530" s="1"/>
      <c r="L1530" s="1"/>
      <c r="M1530" s="2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1"/>
      <c r="DD1530" s="1"/>
      <c r="DE1530" s="1"/>
      <c r="DF1530" s="1"/>
      <c r="DG1530" s="1"/>
      <c r="DH1530" s="1"/>
      <c r="DI1530" s="1"/>
      <c r="DJ1530" s="1"/>
      <c r="DK1530" s="1"/>
      <c r="DL1530" s="1"/>
      <c r="DM1530" s="1"/>
      <c r="DN1530" s="1"/>
      <c r="DO1530" s="1"/>
      <c r="DP1530" s="1"/>
      <c r="DQ1530" s="1"/>
      <c r="DR1530" s="1"/>
      <c r="DS1530" s="1"/>
      <c r="DT1530" s="1"/>
      <c r="DU1530" s="1"/>
      <c r="DV1530" s="1"/>
      <c r="DW1530" s="1"/>
      <c r="DX1530" s="1"/>
      <c r="DY1530" s="1"/>
      <c r="DZ1530" s="1"/>
      <c r="EA1530" s="1"/>
      <c r="EB1530" s="1"/>
      <c r="EC1530" s="1"/>
      <c r="ED1530" s="1"/>
      <c r="EE1530" s="1"/>
      <c r="EF1530" s="1"/>
    </row>
    <row r="1531" spans="1:136" ht="15" customHeight="1">
      <c r="A1531" s="1"/>
      <c r="B1531" s="1"/>
      <c r="C1531" s="8"/>
      <c r="D1531" s="9"/>
      <c r="E1531" s="1"/>
      <c r="F1531" s="49"/>
      <c r="G1531" s="5"/>
      <c r="H1531" s="10"/>
      <c r="I1531" s="5"/>
      <c r="J1531" s="1"/>
      <c r="K1531" s="1"/>
      <c r="L1531" s="1"/>
      <c r="M1531" s="2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1"/>
      <c r="DD1531" s="1"/>
      <c r="DE1531" s="1"/>
      <c r="DF1531" s="1"/>
      <c r="DG1531" s="1"/>
      <c r="DH1531" s="1"/>
      <c r="DI1531" s="1"/>
      <c r="DJ1531" s="1"/>
      <c r="DK1531" s="1"/>
      <c r="DL1531" s="1"/>
      <c r="DM1531" s="1"/>
      <c r="DN1531" s="1"/>
      <c r="DO1531" s="1"/>
      <c r="DP1531" s="1"/>
      <c r="DQ1531" s="1"/>
      <c r="DR1531" s="1"/>
      <c r="DS1531" s="1"/>
      <c r="DT1531" s="1"/>
      <c r="DU1531" s="1"/>
      <c r="DV1531" s="1"/>
      <c r="DW1531" s="1"/>
      <c r="DX1531" s="1"/>
      <c r="DY1531" s="1"/>
      <c r="DZ1531" s="1"/>
      <c r="EA1531" s="1"/>
      <c r="EB1531" s="1"/>
      <c r="EC1531" s="1"/>
      <c r="ED1531" s="1"/>
      <c r="EE1531" s="1"/>
      <c r="EF1531" s="1"/>
    </row>
    <row r="1532" spans="1:136" ht="15" customHeight="1">
      <c r="A1532" s="1"/>
      <c r="B1532" s="1"/>
      <c r="C1532" s="8"/>
      <c r="D1532" s="9"/>
      <c r="E1532" s="1"/>
      <c r="F1532" s="49"/>
      <c r="G1532" s="5"/>
      <c r="H1532" s="10"/>
      <c r="I1532" s="5"/>
      <c r="J1532" s="1"/>
      <c r="K1532" s="1"/>
      <c r="L1532" s="1"/>
      <c r="M1532" s="2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  <c r="DE1532" s="1"/>
      <c r="DF1532" s="1"/>
      <c r="DG1532" s="1"/>
      <c r="DH1532" s="1"/>
      <c r="DI1532" s="1"/>
      <c r="DJ1532" s="1"/>
      <c r="DK1532" s="1"/>
      <c r="DL1532" s="1"/>
      <c r="DM1532" s="1"/>
      <c r="DN1532" s="1"/>
      <c r="DO1532" s="1"/>
      <c r="DP1532" s="1"/>
      <c r="DQ1532" s="1"/>
      <c r="DR1532" s="1"/>
      <c r="DS1532" s="1"/>
      <c r="DT1532" s="1"/>
      <c r="DU1532" s="1"/>
      <c r="DV1532" s="1"/>
      <c r="DW1532" s="1"/>
      <c r="DX1532" s="1"/>
      <c r="DY1532" s="1"/>
      <c r="DZ1532" s="1"/>
      <c r="EA1532" s="1"/>
      <c r="EB1532" s="1"/>
      <c r="EC1532" s="1"/>
      <c r="ED1532" s="1"/>
      <c r="EE1532" s="1"/>
      <c r="EF1532" s="1"/>
    </row>
    <row r="1533" spans="1:136" ht="15" customHeight="1">
      <c r="A1533" s="1"/>
      <c r="B1533" s="1"/>
      <c r="C1533" s="8"/>
      <c r="D1533" s="9"/>
      <c r="E1533" s="1"/>
      <c r="F1533" s="49"/>
      <c r="G1533" s="5"/>
      <c r="H1533" s="10"/>
      <c r="I1533" s="5"/>
      <c r="J1533" s="1"/>
      <c r="K1533" s="1"/>
      <c r="L1533" s="1"/>
      <c r="M1533" s="2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1"/>
      <c r="DD1533" s="1"/>
      <c r="DE1533" s="1"/>
      <c r="DF1533" s="1"/>
      <c r="DG1533" s="1"/>
      <c r="DH1533" s="1"/>
      <c r="DI1533" s="1"/>
      <c r="DJ1533" s="1"/>
      <c r="DK1533" s="1"/>
      <c r="DL1533" s="1"/>
      <c r="DM1533" s="1"/>
      <c r="DN1533" s="1"/>
      <c r="DO1533" s="1"/>
      <c r="DP1533" s="1"/>
      <c r="DQ1533" s="1"/>
      <c r="DR1533" s="1"/>
      <c r="DS1533" s="1"/>
      <c r="DT1533" s="1"/>
      <c r="DU1533" s="1"/>
      <c r="DV1533" s="1"/>
      <c r="DW1533" s="1"/>
      <c r="DX1533" s="1"/>
      <c r="DY1533" s="1"/>
      <c r="DZ1533" s="1"/>
      <c r="EA1533" s="1"/>
      <c r="EB1533" s="1"/>
      <c r="EC1533" s="1"/>
      <c r="ED1533" s="1"/>
      <c r="EE1533" s="1"/>
      <c r="EF1533" s="1"/>
    </row>
    <row r="1534" spans="1:136" ht="15" customHeight="1">
      <c r="A1534" s="1"/>
      <c r="B1534" s="1"/>
      <c r="C1534" s="8"/>
      <c r="D1534" s="9"/>
      <c r="E1534" s="1"/>
      <c r="F1534" s="49"/>
      <c r="G1534" s="5"/>
      <c r="H1534" s="10"/>
      <c r="I1534" s="5"/>
      <c r="J1534" s="1"/>
      <c r="K1534" s="1"/>
      <c r="L1534" s="1"/>
      <c r="M1534" s="2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1"/>
      <c r="DD1534" s="1"/>
      <c r="DE1534" s="1"/>
      <c r="DF1534" s="1"/>
      <c r="DG1534" s="1"/>
      <c r="DH1534" s="1"/>
      <c r="DI1534" s="1"/>
      <c r="DJ1534" s="1"/>
      <c r="DK1534" s="1"/>
      <c r="DL1534" s="1"/>
      <c r="DM1534" s="1"/>
      <c r="DN1534" s="1"/>
      <c r="DO1534" s="1"/>
      <c r="DP1534" s="1"/>
      <c r="DQ1534" s="1"/>
      <c r="DR1534" s="1"/>
      <c r="DS1534" s="1"/>
      <c r="DT1534" s="1"/>
      <c r="DU1534" s="1"/>
      <c r="DV1534" s="1"/>
      <c r="DW1534" s="1"/>
      <c r="DX1534" s="1"/>
      <c r="DY1534" s="1"/>
      <c r="DZ1534" s="1"/>
      <c r="EA1534" s="1"/>
      <c r="EB1534" s="1"/>
      <c r="EC1534" s="1"/>
      <c r="ED1534" s="1"/>
      <c r="EE1534" s="1"/>
      <c r="EF1534" s="1"/>
    </row>
    <row r="1535" spans="1:136" ht="15" customHeight="1">
      <c r="A1535" s="1"/>
      <c r="B1535" s="1"/>
      <c r="C1535" s="8"/>
      <c r="D1535" s="9"/>
      <c r="E1535" s="1"/>
      <c r="F1535" s="49"/>
      <c r="G1535" s="5"/>
      <c r="H1535" s="10"/>
      <c r="I1535" s="5"/>
      <c r="J1535" s="1"/>
      <c r="K1535" s="1"/>
      <c r="L1535" s="1"/>
      <c r="M1535" s="2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  <c r="DE1535" s="1"/>
      <c r="DF1535" s="1"/>
      <c r="DG1535" s="1"/>
      <c r="DH1535" s="1"/>
      <c r="DI1535" s="1"/>
      <c r="DJ1535" s="1"/>
      <c r="DK1535" s="1"/>
      <c r="DL1535" s="1"/>
      <c r="DM1535" s="1"/>
      <c r="DN1535" s="1"/>
      <c r="DO1535" s="1"/>
      <c r="DP1535" s="1"/>
      <c r="DQ1535" s="1"/>
      <c r="DR1535" s="1"/>
      <c r="DS1535" s="1"/>
      <c r="DT1535" s="1"/>
      <c r="DU1535" s="1"/>
      <c r="DV1535" s="1"/>
      <c r="DW1535" s="1"/>
      <c r="DX1535" s="1"/>
      <c r="DY1535" s="1"/>
      <c r="DZ1535" s="1"/>
      <c r="EA1535" s="1"/>
      <c r="EB1535" s="1"/>
      <c r="EC1535" s="1"/>
      <c r="ED1535" s="1"/>
      <c r="EE1535" s="1"/>
      <c r="EF1535" s="1"/>
    </row>
    <row r="1536" spans="1:136" ht="15" customHeight="1">
      <c r="A1536" s="1"/>
      <c r="B1536" s="1"/>
      <c r="C1536" s="8"/>
      <c r="D1536" s="9"/>
      <c r="E1536" s="1"/>
      <c r="F1536" s="49"/>
      <c r="G1536" s="5"/>
      <c r="H1536" s="10"/>
      <c r="I1536" s="5"/>
      <c r="J1536" s="1"/>
      <c r="K1536" s="1"/>
      <c r="L1536" s="1"/>
      <c r="M1536" s="2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  <c r="DE1536" s="1"/>
      <c r="DF1536" s="1"/>
      <c r="DG1536" s="1"/>
      <c r="DH1536" s="1"/>
      <c r="DI1536" s="1"/>
      <c r="DJ1536" s="1"/>
      <c r="DK1536" s="1"/>
      <c r="DL1536" s="1"/>
      <c r="DM1536" s="1"/>
      <c r="DN1536" s="1"/>
      <c r="DO1536" s="1"/>
      <c r="DP1536" s="1"/>
      <c r="DQ1536" s="1"/>
      <c r="DR1536" s="1"/>
      <c r="DS1536" s="1"/>
      <c r="DT1536" s="1"/>
      <c r="DU1536" s="1"/>
      <c r="DV1536" s="1"/>
      <c r="DW1536" s="1"/>
      <c r="DX1536" s="1"/>
      <c r="DY1536" s="1"/>
      <c r="DZ1536" s="1"/>
      <c r="EA1536" s="1"/>
      <c r="EB1536" s="1"/>
      <c r="EC1536" s="1"/>
      <c r="ED1536" s="1"/>
      <c r="EE1536" s="1"/>
      <c r="EF1536" s="1"/>
    </row>
    <row r="1537" spans="1:136" ht="15" customHeight="1">
      <c r="A1537" s="1"/>
      <c r="B1537" s="1"/>
      <c r="C1537" s="8"/>
      <c r="D1537" s="9"/>
      <c r="E1537" s="1"/>
      <c r="F1537" s="49"/>
      <c r="G1537" s="5"/>
      <c r="H1537" s="10"/>
      <c r="I1537" s="5"/>
      <c r="J1537" s="1"/>
      <c r="K1537" s="1"/>
      <c r="L1537" s="1"/>
      <c r="M1537" s="2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  <c r="DE1537" s="1"/>
      <c r="DF1537" s="1"/>
      <c r="DG1537" s="1"/>
      <c r="DH1537" s="1"/>
      <c r="DI1537" s="1"/>
      <c r="DJ1537" s="1"/>
      <c r="DK1537" s="1"/>
      <c r="DL1537" s="1"/>
      <c r="DM1537" s="1"/>
      <c r="DN1537" s="1"/>
      <c r="DO1537" s="1"/>
      <c r="DP1537" s="1"/>
      <c r="DQ1537" s="1"/>
      <c r="DR1537" s="1"/>
      <c r="DS1537" s="1"/>
      <c r="DT1537" s="1"/>
      <c r="DU1537" s="1"/>
      <c r="DV1537" s="1"/>
      <c r="DW1537" s="1"/>
      <c r="DX1537" s="1"/>
      <c r="DY1537" s="1"/>
      <c r="DZ1537" s="1"/>
      <c r="EA1537" s="1"/>
      <c r="EB1537" s="1"/>
      <c r="EC1537" s="1"/>
      <c r="ED1537" s="1"/>
      <c r="EE1537" s="1"/>
      <c r="EF1537" s="1"/>
    </row>
    <row r="1538" spans="1:136" ht="15" customHeight="1">
      <c r="A1538" s="1"/>
      <c r="B1538" s="1"/>
      <c r="C1538" s="8"/>
      <c r="D1538" s="9"/>
      <c r="E1538" s="1"/>
      <c r="F1538" s="49"/>
      <c r="G1538" s="5"/>
      <c r="H1538" s="10"/>
      <c r="I1538" s="5"/>
      <c r="J1538" s="1"/>
      <c r="K1538" s="1"/>
      <c r="L1538" s="1"/>
      <c r="M1538" s="2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  <c r="DE1538" s="1"/>
      <c r="DF1538" s="1"/>
      <c r="DG1538" s="1"/>
      <c r="DH1538" s="1"/>
      <c r="DI1538" s="1"/>
      <c r="DJ1538" s="1"/>
      <c r="DK1538" s="1"/>
      <c r="DL1538" s="1"/>
      <c r="DM1538" s="1"/>
      <c r="DN1538" s="1"/>
      <c r="DO1538" s="1"/>
      <c r="DP1538" s="1"/>
      <c r="DQ1538" s="1"/>
      <c r="DR1538" s="1"/>
      <c r="DS1538" s="1"/>
      <c r="DT1538" s="1"/>
      <c r="DU1538" s="1"/>
      <c r="DV1538" s="1"/>
      <c r="DW1538" s="1"/>
      <c r="DX1538" s="1"/>
      <c r="DY1538" s="1"/>
      <c r="DZ1538" s="1"/>
      <c r="EA1538" s="1"/>
      <c r="EB1538" s="1"/>
      <c r="EC1538" s="1"/>
      <c r="ED1538" s="1"/>
      <c r="EE1538" s="1"/>
      <c r="EF1538" s="1"/>
    </row>
    <row r="1539" spans="1:136" ht="15" customHeight="1">
      <c r="A1539" s="1"/>
      <c r="B1539" s="1"/>
      <c r="C1539" s="8"/>
      <c r="D1539" s="9"/>
      <c r="E1539" s="1"/>
      <c r="F1539" s="49"/>
      <c r="G1539" s="5"/>
      <c r="H1539" s="10"/>
      <c r="I1539" s="5"/>
      <c r="J1539" s="1"/>
      <c r="K1539" s="1"/>
      <c r="L1539" s="1"/>
      <c r="M1539" s="2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  <c r="DE1539" s="1"/>
      <c r="DF1539" s="1"/>
      <c r="DG1539" s="1"/>
      <c r="DH1539" s="1"/>
      <c r="DI1539" s="1"/>
      <c r="DJ1539" s="1"/>
      <c r="DK1539" s="1"/>
      <c r="DL1539" s="1"/>
      <c r="DM1539" s="1"/>
      <c r="DN1539" s="1"/>
      <c r="DO1539" s="1"/>
      <c r="DP1539" s="1"/>
      <c r="DQ1539" s="1"/>
      <c r="DR1539" s="1"/>
      <c r="DS1539" s="1"/>
      <c r="DT1539" s="1"/>
      <c r="DU1539" s="1"/>
      <c r="DV1539" s="1"/>
      <c r="DW1539" s="1"/>
      <c r="DX1539" s="1"/>
      <c r="DY1539" s="1"/>
      <c r="DZ1539" s="1"/>
      <c r="EA1539" s="1"/>
      <c r="EB1539" s="1"/>
      <c r="EC1539" s="1"/>
      <c r="ED1539" s="1"/>
      <c r="EE1539" s="1"/>
      <c r="EF1539" s="1"/>
    </row>
    <row r="1540" spans="1:136" ht="15" customHeight="1">
      <c r="A1540" s="1"/>
      <c r="B1540" s="1"/>
      <c r="C1540" s="8"/>
      <c r="D1540" s="9"/>
      <c r="E1540" s="1"/>
      <c r="F1540" s="49"/>
      <c r="G1540" s="5"/>
      <c r="H1540" s="10"/>
      <c r="I1540" s="5"/>
      <c r="J1540" s="1"/>
      <c r="K1540" s="1"/>
      <c r="L1540" s="1"/>
      <c r="M1540" s="2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  <c r="DE1540" s="1"/>
      <c r="DF1540" s="1"/>
      <c r="DG1540" s="1"/>
      <c r="DH1540" s="1"/>
      <c r="DI1540" s="1"/>
      <c r="DJ1540" s="1"/>
      <c r="DK1540" s="1"/>
      <c r="DL1540" s="1"/>
      <c r="DM1540" s="1"/>
      <c r="DN1540" s="1"/>
      <c r="DO1540" s="1"/>
      <c r="DP1540" s="1"/>
      <c r="DQ1540" s="1"/>
      <c r="DR1540" s="1"/>
      <c r="DS1540" s="1"/>
      <c r="DT1540" s="1"/>
      <c r="DU1540" s="1"/>
      <c r="DV1540" s="1"/>
      <c r="DW1540" s="1"/>
      <c r="DX1540" s="1"/>
      <c r="DY1540" s="1"/>
      <c r="DZ1540" s="1"/>
      <c r="EA1540" s="1"/>
      <c r="EB1540" s="1"/>
      <c r="EC1540" s="1"/>
      <c r="ED1540" s="1"/>
      <c r="EE1540" s="1"/>
      <c r="EF1540" s="1"/>
    </row>
    <row r="1541" spans="1:136" ht="15" customHeight="1">
      <c r="A1541" s="1"/>
      <c r="B1541" s="1"/>
      <c r="C1541" s="8"/>
      <c r="D1541" s="9"/>
      <c r="E1541" s="1"/>
      <c r="F1541" s="49"/>
      <c r="G1541" s="5"/>
      <c r="H1541" s="10"/>
      <c r="I1541" s="5"/>
      <c r="J1541" s="1"/>
      <c r="K1541" s="1"/>
      <c r="L1541" s="1"/>
      <c r="M1541" s="2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1"/>
      <c r="DD1541" s="1"/>
      <c r="DE1541" s="1"/>
      <c r="DF1541" s="1"/>
      <c r="DG1541" s="1"/>
      <c r="DH1541" s="1"/>
      <c r="DI1541" s="1"/>
      <c r="DJ1541" s="1"/>
      <c r="DK1541" s="1"/>
      <c r="DL1541" s="1"/>
      <c r="DM1541" s="1"/>
      <c r="DN1541" s="1"/>
      <c r="DO1541" s="1"/>
      <c r="DP1541" s="1"/>
      <c r="DQ1541" s="1"/>
      <c r="DR1541" s="1"/>
      <c r="DS1541" s="1"/>
      <c r="DT1541" s="1"/>
      <c r="DU1541" s="1"/>
      <c r="DV1541" s="1"/>
      <c r="DW1541" s="1"/>
      <c r="DX1541" s="1"/>
      <c r="DY1541" s="1"/>
      <c r="DZ1541" s="1"/>
      <c r="EA1541" s="1"/>
      <c r="EB1541" s="1"/>
      <c r="EC1541" s="1"/>
      <c r="ED1541" s="1"/>
      <c r="EE1541" s="1"/>
      <c r="EF1541" s="1"/>
    </row>
    <row r="1542" spans="1:136" ht="15" customHeight="1">
      <c r="A1542" s="1"/>
      <c r="B1542" s="1"/>
      <c r="C1542" s="8"/>
      <c r="D1542" s="9"/>
      <c r="E1542" s="1"/>
      <c r="F1542" s="49"/>
      <c r="G1542" s="5"/>
      <c r="H1542" s="10"/>
      <c r="I1542" s="5"/>
      <c r="J1542" s="1"/>
      <c r="K1542" s="1"/>
      <c r="L1542" s="1"/>
      <c r="M1542" s="2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1"/>
      <c r="DD1542" s="1"/>
      <c r="DE1542" s="1"/>
      <c r="DF1542" s="1"/>
      <c r="DG1542" s="1"/>
      <c r="DH1542" s="1"/>
      <c r="DI1542" s="1"/>
      <c r="DJ1542" s="1"/>
      <c r="DK1542" s="1"/>
      <c r="DL1542" s="1"/>
      <c r="DM1542" s="1"/>
      <c r="DN1542" s="1"/>
      <c r="DO1542" s="1"/>
      <c r="DP1542" s="1"/>
      <c r="DQ1542" s="1"/>
      <c r="DR1542" s="1"/>
      <c r="DS1542" s="1"/>
      <c r="DT1542" s="1"/>
      <c r="DU1542" s="1"/>
      <c r="DV1542" s="1"/>
      <c r="DW1542" s="1"/>
      <c r="DX1542" s="1"/>
      <c r="DY1542" s="1"/>
      <c r="DZ1542" s="1"/>
      <c r="EA1542" s="1"/>
      <c r="EB1542" s="1"/>
      <c r="EC1542" s="1"/>
      <c r="ED1542" s="1"/>
      <c r="EE1542" s="1"/>
      <c r="EF1542" s="1"/>
    </row>
    <row r="1543" spans="1:136" ht="15" customHeight="1">
      <c r="A1543" s="1"/>
      <c r="B1543" s="1"/>
      <c r="C1543" s="8"/>
      <c r="D1543" s="9"/>
      <c r="E1543" s="1"/>
      <c r="F1543" s="49"/>
      <c r="G1543" s="5"/>
      <c r="H1543" s="10"/>
      <c r="I1543" s="5"/>
      <c r="J1543" s="1"/>
      <c r="K1543" s="1"/>
      <c r="L1543" s="1"/>
      <c r="M1543" s="2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1"/>
      <c r="DD1543" s="1"/>
      <c r="DE1543" s="1"/>
      <c r="DF1543" s="1"/>
      <c r="DG1543" s="1"/>
      <c r="DH1543" s="1"/>
      <c r="DI1543" s="1"/>
      <c r="DJ1543" s="1"/>
      <c r="DK1543" s="1"/>
      <c r="DL1543" s="1"/>
      <c r="DM1543" s="1"/>
      <c r="DN1543" s="1"/>
      <c r="DO1543" s="1"/>
      <c r="DP1543" s="1"/>
      <c r="DQ1543" s="1"/>
      <c r="DR1543" s="1"/>
      <c r="DS1543" s="1"/>
      <c r="DT1543" s="1"/>
      <c r="DU1543" s="1"/>
      <c r="DV1543" s="1"/>
      <c r="DW1543" s="1"/>
      <c r="DX1543" s="1"/>
      <c r="DY1543" s="1"/>
      <c r="DZ1543" s="1"/>
      <c r="EA1543" s="1"/>
      <c r="EB1543" s="1"/>
      <c r="EC1543" s="1"/>
      <c r="ED1543" s="1"/>
      <c r="EE1543" s="1"/>
      <c r="EF1543" s="1"/>
    </row>
    <row r="1544" spans="1:136" ht="15" customHeight="1">
      <c r="A1544" s="1"/>
      <c r="B1544" s="1"/>
      <c r="C1544" s="8"/>
      <c r="D1544" s="9"/>
      <c r="E1544" s="1"/>
      <c r="F1544" s="49"/>
      <c r="G1544" s="5"/>
      <c r="H1544" s="10"/>
      <c r="I1544" s="5"/>
      <c r="J1544" s="1"/>
      <c r="K1544" s="1"/>
      <c r="L1544" s="1"/>
      <c r="M1544" s="2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1"/>
      <c r="DD1544" s="1"/>
      <c r="DE1544" s="1"/>
      <c r="DF1544" s="1"/>
      <c r="DG1544" s="1"/>
      <c r="DH1544" s="1"/>
      <c r="DI1544" s="1"/>
      <c r="DJ1544" s="1"/>
      <c r="DK1544" s="1"/>
      <c r="DL1544" s="1"/>
      <c r="DM1544" s="1"/>
      <c r="DN1544" s="1"/>
      <c r="DO1544" s="1"/>
      <c r="DP1544" s="1"/>
      <c r="DQ1544" s="1"/>
      <c r="DR1544" s="1"/>
      <c r="DS1544" s="1"/>
      <c r="DT1544" s="1"/>
      <c r="DU1544" s="1"/>
      <c r="DV1544" s="1"/>
      <c r="DW1544" s="1"/>
      <c r="DX1544" s="1"/>
      <c r="DY1544" s="1"/>
      <c r="DZ1544" s="1"/>
      <c r="EA1544" s="1"/>
      <c r="EB1544" s="1"/>
      <c r="EC1544" s="1"/>
      <c r="ED1544" s="1"/>
      <c r="EE1544" s="1"/>
      <c r="EF1544" s="1"/>
    </row>
    <row r="1545" spans="1:136" ht="15" customHeight="1">
      <c r="A1545" s="1"/>
      <c r="B1545" s="1"/>
      <c r="C1545" s="8"/>
      <c r="D1545" s="9"/>
      <c r="E1545" s="1"/>
      <c r="F1545" s="49"/>
      <c r="G1545" s="5"/>
      <c r="H1545" s="10"/>
      <c r="I1545" s="5"/>
      <c r="J1545" s="1"/>
      <c r="K1545" s="1"/>
      <c r="L1545" s="1"/>
      <c r="M1545" s="2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1"/>
      <c r="DD1545" s="1"/>
      <c r="DE1545" s="1"/>
      <c r="DF1545" s="1"/>
      <c r="DG1545" s="1"/>
      <c r="DH1545" s="1"/>
      <c r="DI1545" s="1"/>
      <c r="DJ1545" s="1"/>
      <c r="DK1545" s="1"/>
      <c r="DL1545" s="1"/>
      <c r="DM1545" s="1"/>
      <c r="DN1545" s="1"/>
      <c r="DO1545" s="1"/>
      <c r="DP1545" s="1"/>
      <c r="DQ1545" s="1"/>
      <c r="DR1545" s="1"/>
      <c r="DS1545" s="1"/>
      <c r="DT1545" s="1"/>
      <c r="DU1545" s="1"/>
      <c r="DV1545" s="1"/>
      <c r="DW1545" s="1"/>
      <c r="DX1545" s="1"/>
      <c r="DY1545" s="1"/>
      <c r="DZ1545" s="1"/>
      <c r="EA1545" s="1"/>
      <c r="EB1545" s="1"/>
      <c r="EC1545" s="1"/>
      <c r="ED1545" s="1"/>
      <c r="EE1545" s="1"/>
      <c r="EF1545" s="1"/>
    </row>
    <row r="1546" spans="1:136" ht="15" customHeight="1">
      <c r="A1546" s="1"/>
      <c r="B1546" s="1"/>
      <c r="C1546" s="8"/>
      <c r="D1546" s="9"/>
      <c r="E1546" s="1"/>
      <c r="F1546" s="49"/>
      <c r="G1546" s="5"/>
      <c r="H1546" s="10"/>
      <c r="I1546" s="5"/>
      <c r="J1546" s="1"/>
      <c r="K1546" s="1"/>
      <c r="L1546" s="1"/>
      <c r="M1546" s="2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  <c r="DE1546" s="1"/>
      <c r="DF1546" s="1"/>
      <c r="DG1546" s="1"/>
      <c r="DH1546" s="1"/>
      <c r="DI1546" s="1"/>
      <c r="DJ1546" s="1"/>
      <c r="DK1546" s="1"/>
      <c r="DL1546" s="1"/>
      <c r="DM1546" s="1"/>
      <c r="DN1546" s="1"/>
      <c r="DO1546" s="1"/>
      <c r="DP1546" s="1"/>
      <c r="DQ1546" s="1"/>
      <c r="DR1546" s="1"/>
      <c r="DS1546" s="1"/>
      <c r="DT1546" s="1"/>
      <c r="DU1546" s="1"/>
      <c r="DV1546" s="1"/>
      <c r="DW1546" s="1"/>
      <c r="DX1546" s="1"/>
      <c r="DY1546" s="1"/>
      <c r="DZ1546" s="1"/>
      <c r="EA1546" s="1"/>
      <c r="EB1546" s="1"/>
      <c r="EC1546" s="1"/>
      <c r="ED1546" s="1"/>
      <c r="EE1546" s="1"/>
      <c r="EF1546" s="1"/>
    </row>
    <row r="1547" spans="1:136" ht="15" customHeight="1">
      <c r="A1547" s="1"/>
      <c r="B1547" s="1"/>
      <c r="C1547" s="8"/>
      <c r="D1547" s="9"/>
      <c r="E1547" s="1"/>
      <c r="F1547" s="49"/>
      <c r="G1547" s="5"/>
      <c r="H1547" s="10"/>
      <c r="I1547" s="5"/>
      <c r="J1547" s="1"/>
      <c r="K1547" s="1"/>
      <c r="L1547" s="1"/>
      <c r="M1547" s="2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1"/>
      <c r="DD1547" s="1"/>
      <c r="DE1547" s="1"/>
      <c r="DF1547" s="1"/>
      <c r="DG1547" s="1"/>
      <c r="DH1547" s="1"/>
      <c r="DI1547" s="1"/>
      <c r="DJ1547" s="1"/>
      <c r="DK1547" s="1"/>
      <c r="DL1547" s="1"/>
      <c r="DM1547" s="1"/>
      <c r="DN1547" s="1"/>
      <c r="DO1547" s="1"/>
      <c r="DP1547" s="1"/>
      <c r="DQ1547" s="1"/>
      <c r="DR1547" s="1"/>
      <c r="DS1547" s="1"/>
      <c r="DT1547" s="1"/>
      <c r="DU1547" s="1"/>
      <c r="DV1547" s="1"/>
      <c r="DW1547" s="1"/>
      <c r="DX1547" s="1"/>
      <c r="DY1547" s="1"/>
      <c r="DZ1547" s="1"/>
      <c r="EA1547" s="1"/>
      <c r="EB1547" s="1"/>
      <c r="EC1547" s="1"/>
      <c r="ED1547" s="1"/>
      <c r="EE1547" s="1"/>
      <c r="EF1547" s="1"/>
    </row>
    <row r="1548" spans="1:136" ht="15" customHeight="1">
      <c r="A1548" s="1"/>
      <c r="B1548" s="1"/>
      <c r="C1548" s="8"/>
      <c r="D1548" s="9"/>
      <c r="E1548" s="1"/>
      <c r="F1548" s="49"/>
      <c r="G1548" s="5"/>
      <c r="H1548" s="10"/>
      <c r="I1548" s="5"/>
      <c r="J1548" s="1"/>
      <c r="K1548" s="1"/>
      <c r="L1548" s="1"/>
      <c r="M1548" s="2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1"/>
      <c r="DD1548" s="1"/>
      <c r="DE1548" s="1"/>
      <c r="DF1548" s="1"/>
      <c r="DG1548" s="1"/>
      <c r="DH1548" s="1"/>
      <c r="DI1548" s="1"/>
      <c r="DJ1548" s="1"/>
      <c r="DK1548" s="1"/>
      <c r="DL1548" s="1"/>
      <c r="DM1548" s="1"/>
      <c r="DN1548" s="1"/>
      <c r="DO1548" s="1"/>
      <c r="DP1548" s="1"/>
      <c r="DQ1548" s="1"/>
      <c r="DR1548" s="1"/>
      <c r="DS1548" s="1"/>
      <c r="DT1548" s="1"/>
      <c r="DU1548" s="1"/>
      <c r="DV1548" s="1"/>
      <c r="DW1548" s="1"/>
      <c r="DX1548" s="1"/>
      <c r="DY1548" s="1"/>
      <c r="DZ1548" s="1"/>
      <c r="EA1548" s="1"/>
      <c r="EB1548" s="1"/>
      <c r="EC1548" s="1"/>
      <c r="ED1548" s="1"/>
      <c r="EE1548" s="1"/>
      <c r="EF1548" s="1"/>
    </row>
    <row r="1549" spans="1:136" ht="15" customHeight="1">
      <c r="A1549" s="1"/>
      <c r="B1549" s="1"/>
      <c r="C1549" s="8"/>
      <c r="D1549" s="9"/>
      <c r="E1549" s="1"/>
      <c r="F1549" s="49"/>
      <c r="G1549" s="5"/>
      <c r="H1549" s="10"/>
      <c r="I1549" s="5"/>
      <c r="J1549" s="1"/>
      <c r="K1549" s="1"/>
      <c r="L1549" s="1"/>
      <c r="M1549" s="2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1"/>
      <c r="DD1549" s="1"/>
      <c r="DE1549" s="1"/>
      <c r="DF1549" s="1"/>
      <c r="DG1549" s="1"/>
      <c r="DH1549" s="1"/>
      <c r="DI1549" s="1"/>
      <c r="DJ1549" s="1"/>
      <c r="DK1549" s="1"/>
      <c r="DL1549" s="1"/>
      <c r="DM1549" s="1"/>
      <c r="DN1549" s="1"/>
      <c r="DO1549" s="1"/>
      <c r="DP1549" s="1"/>
      <c r="DQ1549" s="1"/>
      <c r="DR1549" s="1"/>
      <c r="DS1549" s="1"/>
      <c r="DT1549" s="1"/>
      <c r="DU1549" s="1"/>
      <c r="DV1549" s="1"/>
      <c r="DW1549" s="1"/>
      <c r="DX1549" s="1"/>
      <c r="DY1549" s="1"/>
      <c r="DZ1549" s="1"/>
      <c r="EA1549" s="1"/>
      <c r="EB1549" s="1"/>
      <c r="EC1549" s="1"/>
      <c r="ED1549" s="1"/>
      <c r="EE1549" s="1"/>
      <c r="EF1549" s="1"/>
    </row>
    <row r="1550" spans="1:136" ht="15" customHeight="1">
      <c r="A1550" s="1"/>
      <c r="B1550" s="1"/>
      <c r="C1550" s="8"/>
      <c r="D1550" s="9"/>
      <c r="E1550" s="1"/>
      <c r="F1550" s="49"/>
      <c r="G1550" s="5"/>
      <c r="H1550" s="10"/>
      <c r="I1550" s="5"/>
      <c r="J1550" s="1"/>
      <c r="K1550" s="1"/>
      <c r="L1550" s="1"/>
      <c r="M1550" s="2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1"/>
      <c r="DD1550" s="1"/>
      <c r="DE1550" s="1"/>
      <c r="DF1550" s="1"/>
      <c r="DG1550" s="1"/>
      <c r="DH1550" s="1"/>
      <c r="DI1550" s="1"/>
      <c r="DJ1550" s="1"/>
      <c r="DK1550" s="1"/>
      <c r="DL1550" s="1"/>
      <c r="DM1550" s="1"/>
      <c r="DN1550" s="1"/>
      <c r="DO1550" s="1"/>
      <c r="DP1550" s="1"/>
      <c r="DQ1550" s="1"/>
      <c r="DR1550" s="1"/>
      <c r="DS1550" s="1"/>
      <c r="DT1550" s="1"/>
      <c r="DU1550" s="1"/>
      <c r="DV1550" s="1"/>
      <c r="DW1550" s="1"/>
      <c r="DX1550" s="1"/>
      <c r="DY1550" s="1"/>
      <c r="DZ1550" s="1"/>
      <c r="EA1550" s="1"/>
      <c r="EB1550" s="1"/>
      <c r="EC1550" s="1"/>
      <c r="ED1550" s="1"/>
      <c r="EE1550" s="1"/>
      <c r="EF1550" s="1"/>
    </row>
    <row r="1551" spans="1:136" ht="15" customHeight="1">
      <c r="A1551" s="1"/>
      <c r="B1551" s="1"/>
      <c r="C1551" s="8"/>
      <c r="D1551" s="9"/>
      <c r="E1551" s="1"/>
      <c r="F1551" s="49"/>
      <c r="G1551" s="5"/>
      <c r="H1551" s="10"/>
      <c r="I1551" s="5"/>
      <c r="J1551" s="1"/>
      <c r="K1551" s="1"/>
      <c r="L1551" s="1"/>
      <c r="M1551" s="2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1"/>
      <c r="DD1551" s="1"/>
      <c r="DE1551" s="1"/>
      <c r="DF1551" s="1"/>
      <c r="DG1551" s="1"/>
      <c r="DH1551" s="1"/>
      <c r="DI1551" s="1"/>
      <c r="DJ1551" s="1"/>
      <c r="DK1551" s="1"/>
      <c r="DL1551" s="1"/>
      <c r="DM1551" s="1"/>
      <c r="DN1551" s="1"/>
      <c r="DO1551" s="1"/>
      <c r="DP1551" s="1"/>
      <c r="DQ1551" s="1"/>
      <c r="DR1551" s="1"/>
      <c r="DS1551" s="1"/>
      <c r="DT1551" s="1"/>
      <c r="DU1551" s="1"/>
      <c r="DV1551" s="1"/>
      <c r="DW1551" s="1"/>
      <c r="DX1551" s="1"/>
      <c r="DY1551" s="1"/>
      <c r="DZ1551" s="1"/>
      <c r="EA1551" s="1"/>
      <c r="EB1551" s="1"/>
      <c r="EC1551" s="1"/>
      <c r="ED1551" s="1"/>
      <c r="EE1551" s="1"/>
      <c r="EF1551" s="1"/>
    </row>
    <row r="1552" spans="1:136" ht="15" customHeight="1">
      <c r="A1552" s="1"/>
      <c r="B1552" s="1"/>
      <c r="C1552" s="8"/>
      <c r="D1552" s="9"/>
      <c r="E1552" s="1"/>
      <c r="F1552" s="49"/>
      <c r="G1552" s="5"/>
      <c r="H1552" s="10"/>
      <c r="I1552" s="5"/>
      <c r="J1552" s="1"/>
      <c r="K1552" s="1"/>
      <c r="L1552" s="1"/>
      <c r="M1552" s="2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1"/>
      <c r="DD1552" s="1"/>
      <c r="DE1552" s="1"/>
      <c r="DF1552" s="1"/>
      <c r="DG1552" s="1"/>
      <c r="DH1552" s="1"/>
      <c r="DI1552" s="1"/>
      <c r="DJ1552" s="1"/>
      <c r="DK1552" s="1"/>
      <c r="DL1552" s="1"/>
      <c r="DM1552" s="1"/>
      <c r="DN1552" s="1"/>
      <c r="DO1552" s="1"/>
      <c r="DP1552" s="1"/>
      <c r="DQ1552" s="1"/>
      <c r="DR1552" s="1"/>
      <c r="DS1552" s="1"/>
      <c r="DT1552" s="1"/>
      <c r="DU1552" s="1"/>
      <c r="DV1552" s="1"/>
      <c r="DW1552" s="1"/>
      <c r="DX1552" s="1"/>
      <c r="DY1552" s="1"/>
      <c r="DZ1552" s="1"/>
      <c r="EA1552" s="1"/>
      <c r="EB1552" s="1"/>
      <c r="EC1552" s="1"/>
      <c r="ED1552" s="1"/>
      <c r="EE1552" s="1"/>
      <c r="EF1552" s="1"/>
    </row>
    <row r="1553" spans="1:136" ht="15" customHeight="1">
      <c r="A1553" s="1"/>
      <c r="B1553" s="1"/>
      <c r="C1553" s="8"/>
      <c r="D1553" s="9"/>
      <c r="E1553" s="1"/>
      <c r="F1553" s="49"/>
      <c r="G1553" s="5"/>
      <c r="H1553" s="10"/>
      <c r="I1553" s="5"/>
      <c r="J1553" s="1"/>
      <c r="K1553" s="1"/>
      <c r="L1553" s="1"/>
      <c r="M1553" s="2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1"/>
      <c r="DD1553" s="1"/>
      <c r="DE1553" s="1"/>
      <c r="DF1553" s="1"/>
      <c r="DG1553" s="1"/>
      <c r="DH1553" s="1"/>
      <c r="DI1553" s="1"/>
      <c r="DJ1553" s="1"/>
      <c r="DK1553" s="1"/>
      <c r="DL1553" s="1"/>
      <c r="DM1553" s="1"/>
      <c r="DN1553" s="1"/>
      <c r="DO1553" s="1"/>
      <c r="DP1553" s="1"/>
      <c r="DQ1553" s="1"/>
      <c r="DR1553" s="1"/>
      <c r="DS1553" s="1"/>
      <c r="DT1553" s="1"/>
      <c r="DU1553" s="1"/>
      <c r="DV1553" s="1"/>
      <c r="DW1553" s="1"/>
      <c r="DX1553" s="1"/>
      <c r="DY1553" s="1"/>
      <c r="DZ1553" s="1"/>
      <c r="EA1553" s="1"/>
      <c r="EB1553" s="1"/>
      <c r="EC1553" s="1"/>
      <c r="ED1553" s="1"/>
      <c r="EE1553" s="1"/>
      <c r="EF1553" s="1"/>
    </row>
    <row r="1554" spans="1:136" ht="15" customHeight="1">
      <c r="A1554" s="1"/>
      <c r="B1554" s="1"/>
      <c r="C1554" s="8"/>
      <c r="D1554" s="9"/>
      <c r="E1554" s="1"/>
      <c r="F1554" s="49"/>
      <c r="G1554" s="5"/>
      <c r="H1554" s="10"/>
      <c r="I1554" s="5"/>
      <c r="J1554" s="1"/>
      <c r="K1554" s="1"/>
      <c r="L1554" s="1"/>
      <c r="M1554" s="2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1"/>
      <c r="DD1554" s="1"/>
      <c r="DE1554" s="1"/>
      <c r="DF1554" s="1"/>
      <c r="DG1554" s="1"/>
      <c r="DH1554" s="1"/>
      <c r="DI1554" s="1"/>
      <c r="DJ1554" s="1"/>
      <c r="DK1554" s="1"/>
      <c r="DL1554" s="1"/>
      <c r="DM1554" s="1"/>
      <c r="DN1554" s="1"/>
      <c r="DO1554" s="1"/>
      <c r="DP1554" s="1"/>
      <c r="DQ1554" s="1"/>
      <c r="DR1554" s="1"/>
      <c r="DS1554" s="1"/>
      <c r="DT1554" s="1"/>
      <c r="DU1554" s="1"/>
      <c r="DV1554" s="1"/>
      <c r="DW1554" s="1"/>
      <c r="DX1554" s="1"/>
      <c r="DY1554" s="1"/>
      <c r="DZ1554" s="1"/>
      <c r="EA1554" s="1"/>
      <c r="EB1554" s="1"/>
      <c r="EC1554" s="1"/>
      <c r="ED1554" s="1"/>
      <c r="EE1554" s="1"/>
      <c r="EF1554" s="1"/>
    </row>
    <row r="1555" spans="1:136" ht="15" customHeight="1">
      <c r="A1555" s="1"/>
      <c r="B1555" s="1"/>
      <c r="C1555" s="8"/>
      <c r="D1555" s="9"/>
      <c r="E1555" s="1"/>
      <c r="F1555" s="49"/>
      <c r="G1555" s="5"/>
      <c r="H1555" s="10"/>
      <c r="I1555" s="5"/>
      <c r="J1555" s="1"/>
      <c r="K1555" s="1"/>
      <c r="L1555" s="1"/>
      <c r="M1555" s="2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  <c r="DE1555" s="1"/>
      <c r="DF1555" s="1"/>
      <c r="DG1555" s="1"/>
      <c r="DH1555" s="1"/>
      <c r="DI1555" s="1"/>
      <c r="DJ1555" s="1"/>
      <c r="DK1555" s="1"/>
      <c r="DL1555" s="1"/>
      <c r="DM1555" s="1"/>
      <c r="DN1555" s="1"/>
      <c r="DO1555" s="1"/>
      <c r="DP1555" s="1"/>
      <c r="DQ1555" s="1"/>
      <c r="DR1555" s="1"/>
      <c r="DS1555" s="1"/>
      <c r="DT1555" s="1"/>
      <c r="DU1555" s="1"/>
      <c r="DV1555" s="1"/>
      <c r="DW1555" s="1"/>
      <c r="DX1555" s="1"/>
      <c r="DY1555" s="1"/>
      <c r="DZ1555" s="1"/>
      <c r="EA1555" s="1"/>
      <c r="EB1555" s="1"/>
      <c r="EC1555" s="1"/>
      <c r="ED1555" s="1"/>
      <c r="EE1555" s="1"/>
      <c r="EF1555" s="1"/>
    </row>
    <row r="1556" spans="1:136" ht="15" customHeight="1">
      <c r="A1556" s="1"/>
      <c r="B1556" s="1"/>
      <c r="C1556" s="8"/>
      <c r="D1556" s="9"/>
      <c r="E1556" s="1"/>
      <c r="F1556" s="49"/>
      <c r="G1556" s="5"/>
      <c r="H1556" s="10"/>
      <c r="I1556" s="5"/>
      <c r="J1556" s="1"/>
      <c r="K1556" s="1"/>
      <c r="L1556" s="1"/>
      <c r="M1556" s="2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1"/>
      <c r="DD1556" s="1"/>
      <c r="DE1556" s="1"/>
      <c r="DF1556" s="1"/>
      <c r="DG1556" s="1"/>
      <c r="DH1556" s="1"/>
      <c r="DI1556" s="1"/>
      <c r="DJ1556" s="1"/>
      <c r="DK1556" s="1"/>
      <c r="DL1556" s="1"/>
      <c r="DM1556" s="1"/>
      <c r="DN1556" s="1"/>
      <c r="DO1556" s="1"/>
      <c r="DP1556" s="1"/>
      <c r="DQ1556" s="1"/>
      <c r="DR1556" s="1"/>
      <c r="DS1556" s="1"/>
      <c r="DT1556" s="1"/>
      <c r="DU1556" s="1"/>
      <c r="DV1556" s="1"/>
      <c r="DW1556" s="1"/>
      <c r="DX1556" s="1"/>
      <c r="DY1556" s="1"/>
      <c r="DZ1556" s="1"/>
      <c r="EA1556" s="1"/>
      <c r="EB1556" s="1"/>
      <c r="EC1556" s="1"/>
      <c r="ED1556" s="1"/>
      <c r="EE1556" s="1"/>
      <c r="EF1556" s="1"/>
    </row>
    <row r="1557" spans="1:136" ht="15" customHeight="1">
      <c r="A1557" s="1"/>
      <c r="B1557" s="1"/>
      <c r="C1557" s="8"/>
      <c r="D1557" s="9"/>
      <c r="E1557" s="1"/>
      <c r="F1557" s="49"/>
      <c r="G1557" s="5"/>
      <c r="H1557" s="10"/>
      <c r="I1557" s="5"/>
      <c r="J1557" s="1"/>
      <c r="K1557" s="1"/>
      <c r="L1557" s="1"/>
      <c r="M1557" s="2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1"/>
      <c r="DD1557" s="1"/>
      <c r="DE1557" s="1"/>
      <c r="DF1557" s="1"/>
      <c r="DG1557" s="1"/>
      <c r="DH1557" s="1"/>
      <c r="DI1557" s="1"/>
      <c r="DJ1557" s="1"/>
      <c r="DK1557" s="1"/>
      <c r="DL1557" s="1"/>
      <c r="DM1557" s="1"/>
      <c r="DN1557" s="1"/>
      <c r="DO1557" s="1"/>
      <c r="DP1557" s="1"/>
      <c r="DQ1557" s="1"/>
      <c r="DR1557" s="1"/>
      <c r="DS1557" s="1"/>
      <c r="DT1557" s="1"/>
      <c r="DU1557" s="1"/>
      <c r="DV1557" s="1"/>
      <c r="DW1557" s="1"/>
      <c r="DX1557" s="1"/>
      <c r="DY1557" s="1"/>
      <c r="DZ1557" s="1"/>
      <c r="EA1557" s="1"/>
      <c r="EB1557" s="1"/>
      <c r="EC1557" s="1"/>
      <c r="ED1557" s="1"/>
      <c r="EE1557" s="1"/>
      <c r="EF1557" s="1"/>
    </row>
    <row r="1558" spans="1:136" ht="15" customHeight="1">
      <c r="A1558" s="1"/>
      <c r="B1558" s="1"/>
      <c r="C1558" s="8"/>
      <c r="D1558" s="9"/>
      <c r="E1558" s="1"/>
      <c r="F1558" s="49"/>
      <c r="G1558" s="5"/>
      <c r="H1558" s="10"/>
      <c r="I1558" s="5"/>
      <c r="J1558" s="1"/>
      <c r="K1558" s="1"/>
      <c r="L1558" s="1"/>
      <c r="M1558" s="2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  <c r="DE1558" s="1"/>
      <c r="DF1558" s="1"/>
      <c r="DG1558" s="1"/>
      <c r="DH1558" s="1"/>
      <c r="DI1558" s="1"/>
      <c r="DJ1558" s="1"/>
      <c r="DK1558" s="1"/>
      <c r="DL1558" s="1"/>
      <c r="DM1558" s="1"/>
      <c r="DN1558" s="1"/>
      <c r="DO1558" s="1"/>
      <c r="DP1558" s="1"/>
      <c r="DQ1558" s="1"/>
      <c r="DR1558" s="1"/>
      <c r="DS1558" s="1"/>
      <c r="DT1558" s="1"/>
      <c r="DU1558" s="1"/>
      <c r="DV1558" s="1"/>
      <c r="DW1558" s="1"/>
      <c r="DX1558" s="1"/>
      <c r="DY1558" s="1"/>
      <c r="DZ1558" s="1"/>
      <c r="EA1558" s="1"/>
      <c r="EB1558" s="1"/>
      <c r="EC1558" s="1"/>
      <c r="ED1558" s="1"/>
      <c r="EE1558" s="1"/>
      <c r="EF1558" s="1"/>
    </row>
    <row r="1559" spans="1:136" ht="15" customHeight="1">
      <c r="A1559" s="1"/>
      <c r="B1559" s="1"/>
      <c r="C1559" s="8"/>
      <c r="D1559" s="9"/>
      <c r="E1559" s="1"/>
      <c r="F1559" s="49"/>
      <c r="G1559" s="5"/>
      <c r="H1559" s="10"/>
      <c r="I1559" s="5"/>
      <c r="J1559" s="1"/>
      <c r="K1559" s="1"/>
      <c r="L1559" s="1"/>
      <c r="M1559" s="2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  <c r="DF1559" s="1"/>
      <c r="DG1559" s="1"/>
      <c r="DH1559" s="1"/>
      <c r="DI1559" s="1"/>
      <c r="DJ1559" s="1"/>
      <c r="DK1559" s="1"/>
      <c r="DL1559" s="1"/>
      <c r="DM1559" s="1"/>
      <c r="DN1559" s="1"/>
      <c r="DO1559" s="1"/>
      <c r="DP1559" s="1"/>
      <c r="DQ1559" s="1"/>
      <c r="DR1559" s="1"/>
      <c r="DS1559" s="1"/>
      <c r="DT1559" s="1"/>
      <c r="DU1559" s="1"/>
      <c r="DV1559" s="1"/>
      <c r="DW1559" s="1"/>
      <c r="DX1559" s="1"/>
      <c r="DY1559" s="1"/>
      <c r="DZ1559" s="1"/>
      <c r="EA1559" s="1"/>
      <c r="EB1559" s="1"/>
      <c r="EC1559" s="1"/>
      <c r="ED1559" s="1"/>
      <c r="EE1559" s="1"/>
      <c r="EF1559" s="1"/>
    </row>
    <row r="1560" spans="1:136" ht="15" customHeight="1">
      <c r="A1560" s="1"/>
      <c r="B1560" s="1"/>
      <c r="C1560" s="8"/>
      <c r="D1560" s="9"/>
      <c r="E1560" s="1"/>
      <c r="F1560" s="49"/>
      <c r="G1560" s="5"/>
      <c r="H1560" s="10"/>
      <c r="I1560" s="5"/>
      <c r="J1560" s="1"/>
      <c r="K1560" s="1"/>
      <c r="L1560" s="1"/>
      <c r="M1560" s="2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1"/>
      <c r="DD1560" s="1"/>
      <c r="DE1560" s="1"/>
      <c r="DF1560" s="1"/>
      <c r="DG1560" s="1"/>
      <c r="DH1560" s="1"/>
      <c r="DI1560" s="1"/>
      <c r="DJ1560" s="1"/>
      <c r="DK1560" s="1"/>
      <c r="DL1560" s="1"/>
      <c r="DM1560" s="1"/>
      <c r="DN1560" s="1"/>
      <c r="DO1560" s="1"/>
      <c r="DP1560" s="1"/>
      <c r="DQ1560" s="1"/>
      <c r="DR1560" s="1"/>
      <c r="DS1560" s="1"/>
      <c r="DT1560" s="1"/>
      <c r="DU1560" s="1"/>
      <c r="DV1560" s="1"/>
      <c r="DW1560" s="1"/>
      <c r="DX1560" s="1"/>
      <c r="DY1560" s="1"/>
      <c r="DZ1560" s="1"/>
      <c r="EA1560" s="1"/>
      <c r="EB1560" s="1"/>
      <c r="EC1560" s="1"/>
      <c r="ED1560" s="1"/>
      <c r="EE1560" s="1"/>
      <c r="EF1560" s="1"/>
    </row>
    <row r="1561" spans="1:136" ht="15" customHeight="1">
      <c r="A1561" s="1"/>
      <c r="B1561" s="1"/>
      <c r="C1561" s="8"/>
      <c r="D1561" s="9"/>
      <c r="E1561" s="1"/>
      <c r="F1561" s="49"/>
      <c r="G1561" s="5"/>
      <c r="H1561" s="10"/>
      <c r="I1561" s="5"/>
      <c r="J1561" s="1"/>
      <c r="K1561" s="1"/>
      <c r="L1561" s="1"/>
      <c r="M1561" s="2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1"/>
      <c r="DD1561" s="1"/>
      <c r="DE1561" s="1"/>
      <c r="DF1561" s="1"/>
      <c r="DG1561" s="1"/>
      <c r="DH1561" s="1"/>
      <c r="DI1561" s="1"/>
      <c r="DJ1561" s="1"/>
      <c r="DK1561" s="1"/>
      <c r="DL1561" s="1"/>
      <c r="DM1561" s="1"/>
      <c r="DN1561" s="1"/>
      <c r="DO1561" s="1"/>
      <c r="DP1561" s="1"/>
      <c r="DQ1561" s="1"/>
      <c r="DR1561" s="1"/>
      <c r="DS1561" s="1"/>
      <c r="DT1561" s="1"/>
      <c r="DU1561" s="1"/>
      <c r="DV1561" s="1"/>
      <c r="DW1561" s="1"/>
      <c r="DX1561" s="1"/>
      <c r="DY1561" s="1"/>
      <c r="DZ1561" s="1"/>
      <c r="EA1561" s="1"/>
      <c r="EB1561" s="1"/>
      <c r="EC1561" s="1"/>
      <c r="ED1561" s="1"/>
      <c r="EE1561" s="1"/>
      <c r="EF1561" s="1"/>
    </row>
    <row r="1562" spans="1:136" ht="15" customHeight="1">
      <c r="A1562" s="1"/>
      <c r="B1562" s="1"/>
      <c r="C1562" s="8"/>
      <c r="D1562" s="9"/>
      <c r="E1562" s="1"/>
      <c r="F1562" s="49"/>
      <c r="G1562" s="5"/>
      <c r="H1562" s="10"/>
      <c r="I1562" s="5"/>
      <c r="J1562" s="1"/>
      <c r="K1562" s="1"/>
      <c r="L1562" s="1"/>
      <c r="M1562" s="2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1"/>
      <c r="DD1562" s="1"/>
      <c r="DE1562" s="1"/>
      <c r="DF1562" s="1"/>
      <c r="DG1562" s="1"/>
      <c r="DH1562" s="1"/>
      <c r="DI1562" s="1"/>
      <c r="DJ1562" s="1"/>
      <c r="DK1562" s="1"/>
      <c r="DL1562" s="1"/>
      <c r="DM1562" s="1"/>
      <c r="DN1562" s="1"/>
      <c r="DO1562" s="1"/>
      <c r="DP1562" s="1"/>
      <c r="DQ1562" s="1"/>
      <c r="DR1562" s="1"/>
      <c r="DS1562" s="1"/>
      <c r="DT1562" s="1"/>
      <c r="DU1562" s="1"/>
      <c r="DV1562" s="1"/>
      <c r="DW1562" s="1"/>
      <c r="DX1562" s="1"/>
      <c r="DY1562" s="1"/>
      <c r="DZ1562" s="1"/>
      <c r="EA1562" s="1"/>
      <c r="EB1562" s="1"/>
      <c r="EC1562" s="1"/>
      <c r="ED1562" s="1"/>
      <c r="EE1562" s="1"/>
      <c r="EF1562" s="1"/>
    </row>
    <row r="1563" spans="1:136" ht="15" customHeight="1">
      <c r="A1563" s="1"/>
      <c r="B1563" s="1"/>
      <c r="C1563" s="8"/>
      <c r="D1563" s="9"/>
      <c r="E1563" s="1"/>
      <c r="F1563" s="49"/>
      <c r="G1563" s="5"/>
      <c r="H1563" s="10"/>
      <c r="I1563" s="5"/>
      <c r="J1563" s="1"/>
      <c r="K1563" s="1"/>
      <c r="L1563" s="1"/>
      <c r="M1563" s="2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  <c r="DE1563" s="1"/>
      <c r="DF1563" s="1"/>
      <c r="DG1563" s="1"/>
      <c r="DH1563" s="1"/>
      <c r="DI1563" s="1"/>
      <c r="DJ1563" s="1"/>
      <c r="DK1563" s="1"/>
      <c r="DL1563" s="1"/>
      <c r="DM1563" s="1"/>
      <c r="DN1563" s="1"/>
      <c r="DO1563" s="1"/>
      <c r="DP1563" s="1"/>
      <c r="DQ1563" s="1"/>
      <c r="DR1563" s="1"/>
      <c r="DS1563" s="1"/>
      <c r="DT1563" s="1"/>
      <c r="DU1563" s="1"/>
      <c r="DV1563" s="1"/>
      <c r="DW1563" s="1"/>
      <c r="DX1563" s="1"/>
      <c r="DY1563" s="1"/>
      <c r="DZ1563" s="1"/>
      <c r="EA1563" s="1"/>
      <c r="EB1563" s="1"/>
      <c r="EC1563" s="1"/>
      <c r="ED1563" s="1"/>
      <c r="EE1563" s="1"/>
      <c r="EF1563" s="1"/>
    </row>
    <row r="1564" spans="1:136" ht="15" customHeight="1">
      <c r="A1564" s="1"/>
      <c r="B1564" s="1"/>
      <c r="C1564" s="8"/>
      <c r="D1564" s="9"/>
      <c r="E1564" s="1"/>
      <c r="F1564" s="49"/>
      <c r="G1564" s="5"/>
      <c r="H1564" s="10"/>
      <c r="I1564" s="5"/>
      <c r="J1564" s="1"/>
      <c r="K1564" s="1"/>
      <c r="L1564" s="1"/>
      <c r="M1564" s="2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1"/>
      <c r="DD1564" s="1"/>
      <c r="DE1564" s="1"/>
      <c r="DF1564" s="1"/>
      <c r="DG1564" s="1"/>
      <c r="DH1564" s="1"/>
      <c r="DI1564" s="1"/>
      <c r="DJ1564" s="1"/>
      <c r="DK1564" s="1"/>
      <c r="DL1564" s="1"/>
      <c r="DM1564" s="1"/>
      <c r="DN1564" s="1"/>
      <c r="DO1564" s="1"/>
      <c r="DP1564" s="1"/>
      <c r="DQ1564" s="1"/>
      <c r="DR1564" s="1"/>
      <c r="DS1564" s="1"/>
      <c r="DT1564" s="1"/>
      <c r="DU1564" s="1"/>
      <c r="DV1564" s="1"/>
      <c r="DW1564" s="1"/>
      <c r="DX1564" s="1"/>
      <c r="DY1564" s="1"/>
      <c r="DZ1564" s="1"/>
      <c r="EA1564" s="1"/>
      <c r="EB1564" s="1"/>
      <c r="EC1564" s="1"/>
      <c r="ED1564" s="1"/>
      <c r="EE1564" s="1"/>
      <c r="EF1564" s="1"/>
    </row>
    <row r="1565" spans="1:136" ht="15" customHeight="1">
      <c r="A1565" s="1"/>
      <c r="B1565" s="1"/>
      <c r="C1565" s="8"/>
      <c r="D1565" s="9"/>
      <c r="E1565" s="1"/>
      <c r="F1565" s="49"/>
      <c r="G1565" s="5"/>
      <c r="H1565" s="10"/>
      <c r="I1565" s="5"/>
      <c r="J1565" s="1"/>
      <c r="K1565" s="1"/>
      <c r="L1565" s="1"/>
      <c r="M1565" s="2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  <c r="DE1565" s="1"/>
      <c r="DF1565" s="1"/>
      <c r="DG1565" s="1"/>
      <c r="DH1565" s="1"/>
      <c r="DI1565" s="1"/>
      <c r="DJ1565" s="1"/>
      <c r="DK1565" s="1"/>
      <c r="DL1565" s="1"/>
      <c r="DM1565" s="1"/>
      <c r="DN1565" s="1"/>
      <c r="DO1565" s="1"/>
      <c r="DP1565" s="1"/>
      <c r="DQ1565" s="1"/>
      <c r="DR1565" s="1"/>
      <c r="DS1565" s="1"/>
      <c r="DT1565" s="1"/>
      <c r="DU1565" s="1"/>
      <c r="DV1565" s="1"/>
      <c r="DW1565" s="1"/>
      <c r="DX1565" s="1"/>
      <c r="DY1565" s="1"/>
      <c r="DZ1565" s="1"/>
      <c r="EA1565" s="1"/>
      <c r="EB1565" s="1"/>
      <c r="EC1565" s="1"/>
      <c r="ED1565" s="1"/>
      <c r="EE1565" s="1"/>
      <c r="EF1565" s="1"/>
    </row>
    <row r="1566" spans="1:136" ht="15" customHeight="1">
      <c r="A1566" s="1"/>
      <c r="B1566" s="1"/>
      <c r="C1566" s="8"/>
      <c r="D1566" s="9"/>
      <c r="E1566" s="1"/>
      <c r="F1566" s="49"/>
      <c r="G1566" s="5"/>
      <c r="H1566" s="10"/>
      <c r="I1566" s="5"/>
      <c r="J1566" s="1"/>
      <c r="K1566" s="1"/>
      <c r="L1566" s="1"/>
      <c r="M1566" s="2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  <c r="DE1566" s="1"/>
      <c r="DF1566" s="1"/>
      <c r="DG1566" s="1"/>
      <c r="DH1566" s="1"/>
      <c r="DI1566" s="1"/>
      <c r="DJ1566" s="1"/>
      <c r="DK1566" s="1"/>
      <c r="DL1566" s="1"/>
      <c r="DM1566" s="1"/>
      <c r="DN1566" s="1"/>
      <c r="DO1566" s="1"/>
      <c r="DP1566" s="1"/>
      <c r="DQ1566" s="1"/>
      <c r="DR1566" s="1"/>
      <c r="DS1566" s="1"/>
      <c r="DT1566" s="1"/>
      <c r="DU1566" s="1"/>
      <c r="DV1566" s="1"/>
      <c r="DW1566" s="1"/>
      <c r="DX1566" s="1"/>
      <c r="DY1566" s="1"/>
      <c r="DZ1566" s="1"/>
      <c r="EA1566" s="1"/>
      <c r="EB1566" s="1"/>
      <c r="EC1566" s="1"/>
      <c r="ED1566" s="1"/>
      <c r="EE1566" s="1"/>
      <c r="EF1566" s="1"/>
    </row>
    <row r="1567" spans="1:136" ht="15" customHeight="1">
      <c r="A1567" s="1"/>
      <c r="B1567" s="1"/>
      <c r="C1567" s="8"/>
      <c r="D1567" s="9"/>
      <c r="E1567" s="1"/>
      <c r="F1567" s="49"/>
      <c r="G1567" s="5"/>
      <c r="H1567" s="10"/>
      <c r="I1567" s="5"/>
      <c r="J1567" s="1"/>
      <c r="K1567" s="1"/>
      <c r="L1567" s="1"/>
      <c r="M1567" s="2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  <c r="DF1567" s="1"/>
      <c r="DG1567" s="1"/>
      <c r="DH1567" s="1"/>
      <c r="DI1567" s="1"/>
      <c r="DJ1567" s="1"/>
      <c r="DK1567" s="1"/>
      <c r="DL1567" s="1"/>
      <c r="DM1567" s="1"/>
      <c r="DN1567" s="1"/>
      <c r="DO1567" s="1"/>
      <c r="DP1567" s="1"/>
      <c r="DQ1567" s="1"/>
      <c r="DR1567" s="1"/>
      <c r="DS1567" s="1"/>
      <c r="DT1567" s="1"/>
      <c r="DU1567" s="1"/>
      <c r="DV1567" s="1"/>
      <c r="DW1567" s="1"/>
      <c r="DX1567" s="1"/>
      <c r="DY1567" s="1"/>
      <c r="DZ1567" s="1"/>
      <c r="EA1567" s="1"/>
      <c r="EB1567" s="1"/>
      <c r="EC1567" s="1"/>
      <c r="ED1567" s="1"/>
      <c r="EE1567" s="1"/>
      <c r="EF1567" s="1"/>
    </row>
    <row r="1568" spans="1:136" ht="15" customHeight="1">
      <c r="A1568" s="1"/>
      <c r="B1568" s="1"/>
      <c r="C1568" s="8"/>
      <c r="D1568" s="9"/>
      <c r="E1568" s="1"/>
      <c r="F1568" s="49"/>
      <c r="G1568" s="5"/>
      <c r="H1568" s="10"/>
      <c r="I1568" s="5"/>
      <c r="J1568" s="1"/>
      <c r="K1568" s="1"/>
      <c r="L1568" s="1"/>
      <c r="M1568" s="2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  <c r="DF1568" s="1"/>
      <c r="DG1568" s="1"/>
      <c r="DH1568" s="1"/>
      <c r="DI1568" s="1"/>
      <c r="DJ1568" s="1"/>
      <c r="DK1568" s="1"/>
      <c r="DL1568" s="1"/>
      <c r="DM1568" s="1"/>
      <c r="DN1568" s="1"/>
      <c r="DO1568" s="1"/>
      <c r="DP1568" s="1"/>
      <c r="DQ1568" s="1"/>
      <c r="DR1568" s="1"/>
      <c r="DS1568" s="1"/>
      <c r="DT1568" s="1"/>
      <c r="DU1568" s="1"/>
      <c r="DV1568" s="1"/>
      <c r="DW1568" s="1"/>
      <c r="DX1568" s="1"/>
      <c r="DY1568" s="1"/>
      <c r="DZ1568" s="1"/>
      <c r="EA1568" s="1"/>
      <c r="EB1568" s="1"/>
      <c r="EC1568" s="1"/>
      <c r="ED1568" s="1"/>
      <c r="EE1568" s="1"/>
      <c r="EF1568" s="1"/>
    </row>
    <row r="1569" spans="1:136" ht="15" customHeight="1">
      <c r="A1569" s="1"/>
      <c r="B1569" s="1"/>
      <c r="C1569" s="8"/>
      <c r="D1569" s="9"/>
      <c r="E1569" s="1"/>
      <c r="F1569" s="49"/>
      <c r="G1569" s="5"/>
      <c r="H1569" s="10"/>
      <c r="I1569" s="5"/>
      <c r="J1569" s="1"/>
      <c r="K1569" s="1"/>
      <c r="L1569" s="1"/>
      <c r="M1569" s="2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1"/>
      <c r="DD1569" s="1"/>
      <c r="DE1569" s="1"/>
      <c r="DF1569" s="1"/>
      <c r="DG1569" s="1"/>
      <c r="DH1569" s="1"/>
      <c r="DI1569" s="1"/>
      <c r="DJ1569" s="1"/>
      <c r="DK1569" s="1"/>
      <c r="DL1569" s="1"/>
      <c r="DM1569" s="1"/>
      <c r="DN1569" s="1"/>
      <c r="DO1569" s="1"/>
      <c r="DP1569" s="1"/>
      <c r="DQ1569" s="1"/>
      <c r="DR1569" s="1"/>
      <c r="DS1569" s="1"/>
      <c r="DT1569" s="1"/>
      <c r="DU1569" s="1"/>
      <c r="DV1569" s="1"/>
      <c r="DW1569" s="1"/>
      <c r="DX1569" s="1"/>
      <c r="DY1569" s="1"/>
      <c r="DZ1569" s="1"/>
      <c r="EA1569" s="1"/>
      <c r="EB1569" s="1"/>
      <c r="EC1569" s="1"/>
      <c r="ED1569" s="1"/>
      <c r="EE1569" s="1"/>
      <c r="EF1569" s="1"/>
    </row>
    <row r="1570" spans="1:136" ht="15" customHeight="1">
      <c r="A1570" s="1"/>
      <c r="B1570" s="1"/>
      <c r="C1570" s="8"/>
      <c r="D1570" s="9"/>
      <c r="E1570" s="1"/>
      <c r="F1570" s="49"/>
      <c r="G1570" s="5"/>
      <c r="H1570" s="10"/>
      <c r="I1570" s="5"/>
      <c r="J1570" s="1"/>
      <c r="K1570" s="1"/>
      <c r="L1570" s="1"/>
      <c r="M1570" s="2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1"/>
      <c r="DD1570" s="1"/>
      <c r="DE1570" s="1"/>
      <c r="DF1570" s="1"/>
      <c r="DG1570" s="1"/>
      <c r="DH1570" s="1"/>
      <c r="DI1570" s="1"/>
      <c r="DJ1570" s="1"/>
      <c r="DK1570" s="1"/>
      <c r="DL1570" s="1"/>
      <c r="DM1570" s="1"/>
      <c r="DN1570" s="1"/>
      <c r="DO1570" s="1"/>
      <c r="DP1570" s="1"/>
      <c r="DQ1570" s="1"/>
      <c r="DR1570" s="1"/>
      <c r="DS1570" s="1"/>
      <c r="DT1570" s="1"/>
      <c r="DU1570" s="1"/>
      <c r="DV1570" s="1"/>
      <c r="DW1570" s="1"/>
      <c r="DX1570" s="1"/>
      <c r="DY1570" s="1"/>
      <c r="DZ1570" s="1"/>
      <c r="EA1570" s="1"/>
      <c r="EB1570" s="1"/>
      <c r="EC1570" s="1"/>
      <c r="ED1570" s="1"/>
      <c r="EE1570" s="1"/>
      <c r="EF1570" s="1"/>
    </row>
    <row r="1571" spans="1:136" ht="15" customHeight="1">
      <c r="A1571" s="1"/>
      <c r="B1571" s="1"/>
      <c r="C1571" s="8"/>
      <c r="D1571" s="9"/>
      <c r="E1571" s="1"/>
      <c r="F1571" s="49"/>
      <c r="G1571" s="5"/>
      <c r="H1571" s="10"/>
      <c r="I1571" s="5"/>
      <c r="J1571" s="1"/>
      <c r="K1571" s="1"/>
      <c r="L1571" s="1"/>
      <c r="M1571" s="2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1"/>
      <c r="DD1571" s="1"/>
      <c r="DE1571" s="1"/>
      <c r="DF1571" s="1"/>
      <c r="DG1571" s="1"/>
      <c r="DH1571" s="1"/>
      <c r="DI1571" s="1"/>
      <c r="DJ1571" s="1"/>
      <c r="DK1571" s="1"/>
      <c r="DL1571" s="1"/>
      <c r="DM1571" s="1"/>
      <c r="DN1571" s="1"/>
      <c r="DO1571" s="1"/>
      <c r="DP1571" s="1"/>
      <c r="DQ1571" s="1"/>
      <c r="DR1571" s="1"/>
      <c r="DS1571" s="1"/>
      <c r="DT1571" s="1"/>
      <c r="DU1571" s="1"/>
      <c r="DV1571" s="1"/>
      <c r="DW1571" s="1"/>
      <c r="DX1571" s="1"/>
      <c r="DY1571" s="1"/>
      <c r="DZ1571" s="1"/>
      <c r="EA1571" s="1"/>
      <c r="EB1571" s="1"/>
      <c r="EC1571" s="1"/>
      <c r="ED1571" s="1"/>
      <c r="EE1571" s="1"/>
      <c r="EF1571" s="1"/>
    </row>
    <row r="1572" spans="1:136" ht="15" customHeight="1">
      <c r="A1572" s="1"/>
      <c r="B1572" s="1"/>
      <c r="C1572" s="8"/>
      <c r="D1572" s="9"/>
      <c r="E1572" s="1"/>
      <c r="F1572" s="49"/>
      <c r="G1572" s="5"/>
      <c r="H1572" s="10"/>
      <c r="I1572" s="5"/>
      <c r="J1572" s="1"/>
      <c r="K1572" s="1"/>
      <c r="L1572" s="1"/>
      <c r="M1572" s="2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1"/>
      <c r="DD1572" s="1"/>
      <c r="DE1572" s="1"/>
      <c r="DF1572" s="1"/>
      <c r="DG1572" s="1"/>
      <c r="DH1572" s="1"/>
      <c r="DI1572" s="1"/>
      <c r="DJ1572" s="1"/>
      <c r="DK1572" s="1"/>
      <c r="DL1572" s="1"/>
      <c r="DM1572" s="1"/>
      <c r="DN1572" s="1"/>
      <c r="DO1572" s="1"/>
      <c r="DP1572" s="1"/>
      <c r="DQ1572" s="1"/>
      <c r="DR1572" s="1"/>
      <c r="DS1572" s="1"/>
      <c r="DT1572" s="1"/>
      <c r="DU1572" s="1"/>
      <c r="DV1572" s="1"/>
      <c r="DW1572" s="1"/>
      <c r="DX1572" s="1"/>
      <c r="DY1572" s="1"/>
      <c r="DZ1572" s="1"/>
      <c r="EA1572" s="1"/>
      <c r="EB1572" s="1"/>
      <c r="EC1572" s="1"/>
      <c r="ED1572" s="1"/>
      <c r="EE1572" s="1"/>
      <c r="EF1572" s="1"/>
    </row>
    <row r="1573" spans="1:136" ht="15" customHeight="1">
      <c r="A1573" s="1"/>
      <c r="B1573" s="1"/>
      <c r="C1573" s="8"/>
      <c r="D1573" s="9"/>
      <c r="E1573" s="1"/>
      <c r="F1573" s="49"/>
      <c r="G1573" s="5"/>
      <c r="H1573" s="10"/>
      <c r="I1573" s="5"/>
      <c r="J1573" s="1"/>
      <c r="K1573" s="1"/>
      <c r="L1573" s="1"/>
      <c r="M1573" s="2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  <c r="DE1573" s="1"/>
      <c r="DF1573" s="1"/>
      <c r="DG1573" s="1"/>
      <c r="DH1573" s="1"/>
      <c r="DI1573" s="1"/>
      <c r="DJ1573" s="1"/>
      <c r="DK1573" s="1"/>
      <c r="DL1573" s="1"/>
      <c r="DM1573" s="1"/>
      <c r="DN1573" s="1"/>
      <c r="DO1573" s="1"/>
      <c r="DP1573" s="1"/>
      <c r="DQ1573" s="1"/>
      <c r="DR1573" s="1"/>
      <c r="DS1573" s="1"/>
      <c r="DT1573" s="1"/>
      <c r="DU1573" s="1"/>
      <c r="DV1573" s="1"/>
      <c r="DW1573" s="1"/>
      <c r="DX1573" s="1"/>
      <c r="DY1573" s="1"/>
      <c r="DZ1573" s="1"/>
      <c r="EA1573" s="1"/>
      <c r="EB1573" s="1"/>
      <c r="EC1573" s="1"/>
      <c r="ED1573" s="1"/>
      <c r="EE1573" s="1"/>
      <c r="EF1573" s="1"/>
    </row>
    <row r="1574" spans="1:136" ht="15" customHeight="1">
      <c r="A1574" s="1"/>
      <c r="B1574" s="1"/>
      <c r="C1574" s="8"/>
      <c r="D1574" s="9"/>
      <c r="E1574" s="1"/>
      <c r="F1574" s="49"/>
      <c r="G1574" s="5"/>
      <c r="H1574" s="10"/>
      <c r="I1574" s="5"/>
      <c r="J1574" s="1"/>
      <c r="K1574" s="1"/>
      <c r="L1574" s="1"/>
      <c r="M1574" s="2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  <c r="DK1574" s="1"/>
      <c r="DL1574" s="1"/>
      <c r="DM1574" s="1"/>
      <c r="DN1574" s="1"/>
      <c r="DO1574" s="1"/>
      <c r="DP1574" s="1"/>
      <c r="DQ1574" s="1"/>
      <c r="DR1574" s="1"/>
      <c r="DS1574" s="1"/>
      <c r="DT1574" s="1"/>
      <c r="DU1574" s="1"/>
      <c r="DV1574" s="1"/>
      <c r="DW1574" s="1"/>
      <c r="DX1574" s="1"/>
      <c r="DY1574" s="1"/>
      <c r="DZ1574" s="1"/>
      <c r="EA1574" s="1"/>
      <c r="EB1574" s="1"/>
      <c r="EC1574" s="1"/>
      <c r="ED1574" s="1"/>
      <c r="EE1574" s="1"/>
      <c r="EF1574" s="1"/>
    </row>
    <row r="1575" spans="1:136" ht="15" customHeight="1">
      <c r="A1575" s="1"/>
      <c r="B1575" s="1"/>
      <c r="C1575" s="8"/>
      <c r="D1575" s="9"/>
      <c r="E1575" s="1"/>
      <c r="F1575" s="49"/>
      <c r="G1575" s="5"/>
      <c r="H1575" s="10"/>
      <c r="I1575" s="5"/>
      <c r="J1575" s="1"/>
      <c r="K1575" s="1"/>
      <c r="L1575" s="1"/>
      <c r="M1575" s="2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  <c r="DE1575" s="1"/>
      <c r="DF1575" s="1"/>
      <c r="DG1575" s="1"/>
      <c r="DH1575" s="1"/>
      <c r="DI1575" s="1"/>
      <c r="DJ1575" s="1"/>
      <c r="DK1575" s="1"/>
      <c r="DL1575" s="1"/>
      <c r="DM1575" s="1"/>
      <c r="DN1575" s="1"/>
      <c r="DO1575" s="1"/>
      <c r="DP1575" s="1"/>
      <c r="DQ1575" s="1"/>
      <c r="DR1575" s="1"/>
      <c r="DS1575" s="1"/>
      <c r="DT1575" s="1"/>
      <c r="DU1575" s="1"/>
      <c r="DV1575" s="1"/>
      <c r="DW1575" s="1"/>
      <c r="DX1575" s="1"/>
      <c r="DY1575" s="1"/>
      <c r="DZ1575" s="1"/>
      <c r="EA1575" s="1"/>
      <c r="EB1575" s="1"/>
      <c r="EC1575" s="1"/>
      <c r="ED1575" s="1"/>
      <c r="EE1575" s="1"/>
      <c r="EF1575" s="1"/>
    </row>
    <row r="1576" spans="1:136" ht="15" customHeight="1">
      <c r="A1576" s="1"/>
      <c r="B1576" s="1"/>
      <c r="C1576" s="8"/>
      <c r="D1576" s="9"/>
      <c r="E1576" s="1"/>
      <c r="F1576" s="49"/>
      <c r="G1576" s="5"/>
      <c r="H1576" s="10"/>
      <c r="I1576" s="5"/>
      <c r="J1576" s="1"/>
      <c r="K1576" s="1"/>
      <c r="L1576" s="1"/>
      <c r="M1576" s="2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  <c r="DE1576" s="1"/>
      <c r="DF1576" s="1"/>
      <c r="DG1576" s="1"/>
      <c r="DH1576" s="1"/>
      <c r="DI1576" s="1"/>
      <c r="DJ1576" s="1"/>
      <c r="DK1576" s="1"/>
      <c r="DL1576" s="1"/>
      <c r="DM1576" s="1"/>
      <c r="DN1576" s="1"/>
      <c r="DO1576" s="1"/>
      <c r="DP1576" s="1"/>
      <c r="DQ1576" s="1"/>
      <c r="DR1576" s="1"/>
      <c r="DS1576" s="1"/>
      <c r="DT1576" s="1"/>
      <c r="DU1576" s="1"/>
      <c r="DV1576" s="1"/>
      <c r="DW1576" s="1"/>
      <c r="DX1576" s="1"/>
      <c r="DY1576" s="1"/>
      <c r="DZ1576" s="1"/>
      <c r="EA1576" s="1"/>
      <c r="EB1576" s="1"/>
      <c r="EC1576" s="1"/>
      <c r="ED1576" s="1"/>
      <c r="EE1576" s="1"/>
      <c r="EF1576" s="1"/>
    </row>
    <row r="1577" spans="1:136" ht="15" customHeight="1">
      <c r="A1577" s="1"/>
      <c r="B1577" s="1"/>
      <c r="C1577" s="8"/>
      <c r="D1577" s="9"/>
      <c r="E1577" s="1"/>
      <c r="F1577" s="49"/>
      <c r="G1577" s="5"/>
      <c r="H1577" s="10"/>
      <c r="I1577" s="5"/>
      <c r="J1577" s="1"/>
      <c r="K1577" s="1"/>
      <c r="L1577" s="1"/>
      <c r="M1577" s="2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  <c r="DE1577" s="1"/>
      <c r="DF1577" s="1"/>
      <c r="DG1577" s="1"/>
      <c r="DH1577" s="1"/>
      <c r="DI1577" s="1"/>
      <c r="DJ1577" s="1"/>
      <c r="DK1577" s="1"/>
      <c r="DL1577" s="1"/>
      <c r="DM1577" s="1"/>
      <c r="DN1577" s="1"/>
      <c r="DO1577" s="1"/>
      <c r="DP1577" s="1"/>
      <c r="DQ1577" s="1"/>
      <c r="DR1577" s="1"/>
      <c r="DS1577" s="1"/>
      <c r="DT1577" s="1"/>
      <c r="DU1577" s="1"/>
      <c r="DV1577" s="1"/>
      <c r="DW1577" s="1"/>
      <c r="DX1577" s="1"/>
      <c r="DY1577" s="1"/>
      <c r="DZ1577" s="1"/>
      <c r="EA1577" s="1"/>
      <c r="EB1577" s="1"/>
      <c r="EC1577" s="1"/>
      <c r="ED1577" s="1"/>
      <c r="EE1577" s="1"/>
      <c r="EF1577" s="1"/>
    </row>
    <row r="1578" spans="1:136" ht="15" customHeight="1">
      <c r="A1578" s="1"/>
      <c r="B1578" s="1"/>
      <c r="C1578" s="8"/>
      <c r="D1578" s="9"/>
      <c r="E1578" s="1"/>
      <c r="F1578" s="49"/>
      <c r="G1578" s="5"/>
      <c r="H1578" s="10"/>
      <c r="I1578" s="5"/>
      <c r="J1578" s="1"/>
      <c r="K1578" s="1"/>
      <c r="L1578" s="1"/>
      <c r="M1578" s="2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  <c r="DE1578" s="1"/>
      <c r="DF1578" s="1"/>
      <c r="DG1578" s="1"/>
      <c r="DH1578" s="1"/>
      <c r="DI1578" s="1"/>
      <c r="DJ1578" s="1"/>
      <c r="DK1578" s="1"/>
      <c r="DL1578" s="1"/>
      <c r="DM1578" s="1"/>
      <c r="DN1578" s="1"/>
      <c r="DO1578" s="1"/>
      <c r="DP1578" s="1"/>
      <c r="DQ1578" s="1"/>
      <c r="DR1578" s="1"/>
      <c r="DS1578" s="1"/>
      <c r="DT1578" s="1"/>
      <c r="DU1578" s="1"/>
      <c r="DV1578" s="1"/>
      <c r="DW1578" s="1"/>
      <c r="DX1578" s="1"/>
      <c r="DY1578" s="1"/>
      <c r="DZ1578" s="1"/>
      <c r="EA1578" s="1"/>
      <c r="EB1578" s="1"/>
      <c r="EC1578" s="1"/>
      <c r="ED1578" s="1"/>
      <c r="EE1578" s="1"/>
      <c r="EF1578" s="1"/>
    </row>
    <row r="1579" spans="1:136" ht="15" customHeight="1">
      <c r="A1579" s="1"/>
      <c r="B1579" s="1"/>
      <c r="C1579" s="8"/>
      <c r="D1579" s="9"/>
      <c r="E1579" s="1"/>
      <c r="F1579" s="49"/>
      <c r="G1579" s="5"/>
      <c r="H1579" s="10"/>
      <c r="I1579" s="5"/>
      <c r="J1579" s="1"/>
      <c r="K1579" s="1"/>
      <c r="L1579" s="1"/>
      <c r="M1579" s="2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  <c r="DF1579" s="1"/>
      <c r="DG1579" s="1"/>
      <c r="DH1579" s="1"/>
      <c r="DI1579" s="1"/>
      <c r="DJ1579" s="1"/>
      <c r="DK1579" s="1"/>
      <c r="DL1579" s="1"/>
      <c r="DM1579" s="1"/>
      <c r="DN1579" s="1"/>
      <c r="DO1579" s="1"/>
      <c r="DP1579" s="1"/>
      <c r="DQ1579" s="1"/>
      <c r="DR1579" s="1"/>
      <c r="DS1579" s="1"/>
      <c r="DT1579" s="1"/>
      <c r="DU1579" s="1"/>
      <c r="DV1579" s="1"/>
      <c r="DW1579" s="1"/>
      <c r="DX1579" s="1"/>
      <c r="DY1579" s="1"/>
      <c r="DZ1579" s="1"/>
      <c r="EA1579" s="1"/>
      <c r="EB1579" s="1"/>
      <c r="EC1579" s="1"/>
      <c r="ED1579" s="1"/>
      <c r="EE1579" s="1"/>
      <c r="EF1579" s="1"/>
    </row>
    <row r="1580" spans="1:136" ht="15" customHeight="1">
      <c r="A1580" s="1"/>
      <c r="B1580" s="1"/>
      <c r="C1580" s="8"/>
      <c r="D1580" s="9"/>
      <c r="E1580" s="1"/>
      <c r="F1580" s="49"/>
      <c r="G1580" s="5"/>
      <c r="H1580" s="10"/>
      <c r="I1580" s="5"/>
      <c r="J1580" s="1"/>
      <c r="K1580" s="1"/>
      <c r="L1580" s="1"/>
      <c r="M1580" s="2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  <c r="DE1580" s="1"/>
      <c r="DF1580" s="1"/>
      <c r="DG1580" s="1"/>
      <c r="DH1580" s="1"/>
      <c r="DI1580" s="1"/>
      <c r="DJ1580" s="1"/>
      <c r="DK1580" s="1"/>
      <c r="DL1580" s="1"/>
      <c r="DM1580" s="1"/>
      <c r="DN1580" s="1"/>
      <c r="DO1580" s="1"/>
      <c r="DP1580" s="1"/>
      <c r="DQ1580" s="1"/>
      <c r="DR1580" s="1"/>
      <c r="DS1580" s="1"/>
      <c r="DT1580" s="1"/>
      <c r="DU1580" s="1"/>
      <c r="DV1580" s="1"/>
      <c r="DW1580" s="1"/>
      <c r="DX1580" s="1"/>
      <c r="DY1580" s="1"/>
      <c r="DZ1580" s="1"/>
      <c r="EA1580" s="1"/>
      <c r="EB1580" s="1"/>
      <c r="EC1580" s="1"/>
      <c r="ED1580" s="1"/>
      <c r="EE1580" s="1"/>
      <c r="EF1580" s="1"/>
    </row>
    <row r="1581" spans="1:136" ht="15" customHeight="1">
      <c r="A1581" s="1"/>
      <c r="B1581" s="1"/>
      <c r="C1581" s="8"/>
      <c r="D1581" s="9"/>
      <c r="E1581" s="1"/>
      <c r="F1581" s="49"/>
      <c r="G1581" s="5"/>
      <c r="H1581" s="10"/>
      <c r="I1581" s="5"/>
      <c r="J1581" s="1"/>
      <c r="K1581" s="1"/>
      <c r="L1581" s="1"/>
      <c r="M1581" s="2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  <c r="DE1581" s="1"/>
      <c r="DF1581" s="1"/>
      <c r="DG1581" s="1"/>
      <c r="DH1581" s="1"/>
      <c r="DI1581" s="1"/>
      <c r="DJ1581" s="1"/>
      <c r="DK1581" s="1"/>
      <c r="DL1581" s="1"/>
      <c r="DM1581" s="1"/>
      <c r="DN1581" s="1"/>
      <c r="DO1581" s="1"/>
      <c r="DP1581" s="1"/>
      <c r="DQ1581" s="1"/>
      <c r="DR1581" s="1"/>
      <c r="DS1581" s="1"/>
      <c r="DT1581" s="1"/>
      <c r="DU1581" s="1"/>
      <c r="DV1581" s="1"/>
      <c r="DW1581" s="1"/>
      <c r="DX1581" s="1"/>
      <c r="DY1581" s="1"/>
      <c r="DZ1581" s="1"/>
      <c r="EA1581" s="1"/>
      <c r="EB1581" s="1"/>
      <c r="EC1581" s="1"/>
      <c r="ED1581" s="1"/>
      <c r="EE1581" s="1"/>
      <c r="EF1581" s="1"/>
    </row>
    <row r="1582" spans="1:136" ht="15" customHeight="1">
      <c r="A1582" s="1"/>
      <c r="B1582" s="1"/>
      <c r="C1582" s="8"/>
      <c r="D1582" s="9"/>
      <c r="E1582" s="1"/>
      <c r="F1582" s="49"/>
      <c r="G1582" s="5"/>
      <c r="H1582" s="10"/>
      <c r="I1582" s="5"/>
      <c r="J1582" s="1"/>
      <c r="K1582" s="1"/>
      <c r="L1582" s="1"/>
      <c r="M1582" s="2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  <c r="CM1582" s="1"/>
      <c r="CN1582" s="1"/>
      <c r="CO1582" s="1"/>
      <c r="CP1582" s="1"/>
      <c r="CQ1582" s="1"/>
      <c r="CR1582" s="1"/>
      <c r="CS1582" s="1"/>
      <c r="CT1582" s="1"/>
      <c r="CU1582" s="1"/>
      <c r="CV1582" s="1"/>
      <c r="CW1582" s="1"/>
      <c r="CX1582" s="1"/>
      <c r="CY1582" s="1"/>
      <c r="CZ1582" s="1"/>
      <c r="DA1582" s="1"/>
      <c r="DB1582" s="1"/>
      <c r="DC1582" s="1"/>
      <c r="DD1582" s="1"/>
      <c r="DE1582" s="1"/>
      <c r="DF1582" s="1"/>
      <c r="DG1582" s="1"/>
      <c r="DH1582" s="1"/>
      <c r="DI1582" s="1"/>
      <c r="DJ1582" s="1"/>
      <c r="DK1582" s="1"/>
      <c r="DL1582" s="1"/>
      <c r="DM1582" s="1"/>
      <c r="DN1582" s="1"/>
      <c r="DO1582" s="1"/>
      <c r="DP1582" s="1"/>
      <c r="DQ1582" s="1"/>
      <c r="DR1582" s="1"/>
      <c r="DS1582" s="1"/>
      <c r="DT1582" s="1"/>
      <c r="DU1582" s="1"/>
      <c r="DV1582" s="1"/>
      <c r="DW1582" s="1"/>
      <c r="DX1582" s="1"/>
      <c r="DY1582" s="1"/>
      <c r="DZ1582" s="1"/>
      <c r="EA1582" s="1"/>
      <c r="EB1582" s="1"/>
      <c r="EC1582" s="1"/>
      <c r="ED1582" s="1"/>
      <c r="EE1582" s="1"/>
      <c r="EF1582" s="1"/>
    </row>
    <row r="1583" spans="1:136" ht="15" customHeight="1">
      <c r="A1583" s="1"/>
      <c r="B1583" s="1"/>
      <c r="C1583" s="8"/>
      <c r="D1583" s="9"/>
      <c r="E1583" s="1"/>
      <c r="F1583" s="49"/>
      <c r="G1583" s="5"/>
      <c r="H1583" s="10"/>
      <c r="I1583" s="5"/>
      <c r="J1583" s="1"/>
      <c r="K1583" s="1"/>
      <c r="L1583" s="1"/>
      <c r="M1583" s="2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  <c r="CB1583" s="1"/>
      <c r="CC1583" s="1"/>
      <c r="CD1583" s="1"/>
      <c r="CE1583" s="1"/>
      <c r="CF1583" s="1"/>
      <c r="CG1583" s="1"/>
      <c r="CH1583" s="1"/>
      <c r="CI1583" s="1"/>
      <c r="CJ1583" s="1"/>
      <c r="CK1583" s="1"/>
      <c r="CL1583" s="1"/>
      <c r="CM1583" s="1"/>
      <c r="CN1583" s="1"/>
      <c r="CO1583" s="1"/>
      <c r="CP1583" s="1"/>
      <c r="CQ1583" s="1"/>
      <c r="CR1583" s="1"/>
      <c r="CS1583" s="1"/>
      <c r="CT1583" s="1"/>
      <c r="CU1583" s="1"/>
      <c r="CV1583" s="1"/>
      <c r="CW1583" s="1"/>
      <c r="CX1583" s="1"/>
      <c r="CY1583" s="1"/>
      <c r="CZ1583" s="1"/>
      <c r="DA1583" s="1"/>
      <c r="DB1583" s="1"/>
      <c r="DC1583" s="1"/>
      <c r="DD1583" s="1"/>
      <c r="DE1583" s="1"/>
      <c r="DF1583" s="1"/>
      <c r="DG1583" s="1"/>
      <c r="DH1583" s="1"/>
      <c r="DI1583" s="1"/>
      <c r="DJ1583" s="1"/>
      <c r="DK1583" s="1"/>
      <c r="DL1583" s="1"/>
      <c r="DM1583" s="1"/>
      <c r="DN1583" s="1"/>
      <c r="DO1583" s="1"/>
      <c r="DP1583" s="1"/>
      <c r="DQ1583" s="1"/>
      <c r="DR1583" s="1"/>
      <c r="DS1583" s="1"/>
      <c r="DT1583" s="1"/>
      <c r="DU1583" s="1"/>
      <c r="DV1583" s="1"/>
      <c r="DW1583" s="1"/>
      <c r="DX1583" s="1"/>
      <c r="DY1583" s="1"/>
      <c r="DZ1583" s="1"/>
      <c r="EA1583" s="1"/>
      <c r="EB1583" s="1"/>
      <c r="EC1583" s="1"/>
      <c r="ED1583" s="1"/>
      <c r="EE1583" s="1"/>
      <c r="EF1583" s="1"/>
    </row>
    <row r="1584" spans="1:136" ht="15" customHeight="1">
      <c r="A1584" s="1"/>
      <c r="B1584" s="1"/>
      <c r="C1584" s="8"/>
      <c r="D1584" s="9"/>
      <c r="E1584" s="1"/>
      <c r="F1584" s="49"/>
      <c r="G1584" s="5"/>
      <c r="H1584" s="10"/>
      <c r="I1584" s="5"/>
      <c r="J1584" s="1"/>
      <c r="K1584" s="1"/>
      <c r="L1584" s="1"/>
      <c r="M1584" s="2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  <c r="CB1584" s="1"/>
      <c r="CC1584" s="1"/>
      <c r="CD1584" s="1"/>
      <c r="CE1584" s="1"/>
      <c r="CF1584" s="1"/>
      <c r="CG1584" s="1"/>
      <c r="CH1584" s="1"/>
      <c r="CI1584" s="1"/>
      <c r="CJ1584" s="1"/>
      <c r="CK1584" s="1"/>
      <c r="CL1584" s="1"/>
      <c r="CM1584" s="1"/>
      <c r="CN1584" s="1"/>
      <c r="CO1584" s="1"/>
      <c r="CP1584" s="1"/>
      <c r="CQ1584" s="1"/>
      <c r="CR1584" s="1"/>
      <c r="CS1584" s="1"/>
      <c r="CT1584" s="1"/>
      <c r="CU1584" s="1"/>
      <c r="CV1584" s="1"/>
      <c r="CW1584" s="1"/>
      <c r="CX1584" s="1"/>
      <c r="CY1584" s="1"/>
      <c r="CZ1584" s="1"/>
      <c r="DA1584" s="1"/>
      <c r="DB1584" s="1"/>
      <c r="DC1584" s="1"/>
      <c r="DD1584" s="1"/>
      <c r="DE1584" s="1"/>
      <c r="DF1584" s="1"/>
      <c r="DG1584" s="1"/>
      <c r="DH1584" s="1"/>
      <c r="DI1584" s="1"/>
      <c r="DJ1584" s="1"/>
      <c r="DK1584" s="1"/>
      <c r="DL1584" s="1"/>
      <c r="DM1584" s="1"/>
      <c r="DN1584" s="1"/>
      <c r="DO1584" s="1"/>
      <c r="DP1584" s="1"/>
      <c r="DQ1584" s="1"/>
      <c r="DR1584" s="1"/>
      <c r="DS1584" s="1"/>
      <c r="DT1584" s="1"/>
      <c r="DU1584" s="1"/>
      <c r="DV1584" s="1"/>
      <c r="DW1584" s="1"/>
      <c r="DX1584" s="1"/>
      <c r="DY1584" s="1"/>
      <c r="DZ1584" s="1"/>
      <c r="EA1584" s="1"/>
      <c r="EB1584" s="1"/>
      <c r="EC1584" s="1"/>
      <c r="ED1584" s="1"/>
      <c r="EE1584" s="1"/>
      <c r="EF1584" s="1"/>
    </row>
    <row r="1585" spans="1:136" ht="15" customHeight="1">
      <c r="A1585" s="1"/>
      <c r="B1585" s="1"/>
      <c r="C1585" s="8"/>
      <c r="D1585" s="9"/>
      <c r="E1585" s="1"/>
      <c r="F1585" s="49"/>
      <c r="G1585" s="5"/>
      <c r="H1585" s="10"/>
      <c r="I1585" s="5"/>
      <c r="J1585" s="1"/>
      <c r="K1585" s="1"/>
      <c r="L1585" s="1"/>
      <c r="M1585" s="2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  <c r="CB1585" s="1"/>
      <c r="CC1585" s="1"/>
      <c r="CD1585" s="1"/>
      <c r="CE1585" s="1"/>
      <c r="CF1585" s="1"/>
      <c r="CG1585" s="1"/>
      <c r="CH1585" s="1"/>
      <c r="CI1585" s="1"/>
      <c r="CJ1585" s="1"/>
      <c r="CK1585" s="1"/>
      <c r="CL1585" s="1"/>
      <c r="CM1585" s="1"/>
      <c r="CN1585" s="1"/>
      <c r="CO1585" s="1"/>
      <c r="CP1585" s="1"/>
      <c r="CQ1585" s="1"/>
      <c r="CR1585" s="1"/>
      <c r="CS1585" s="1"/>
      <c r="CT1585" s="1"/>
      <c r="CU1585" s="1"/>
      <c r="CV1585" s="1"/>
      <c r="CW1585" s="1"/>
      <c r="CX1585" s="1"/>
      <c r="CY1585" s="1"/>
      <c r="CZ1585" s="1"/>
      <c r="DA1585" s="1"/>
      <c r="DB1585" s="1"/>
      <c r="DC1585" s="1"/>
      <c r="DD1585" s="1"/>
      <c r="DE1585" s="1"/>
      <c r="DF1585" s="1"/>
      <c r="DG1585" s="1"/>
      <c r="DH1585" s="1"/>
      <c r="DI1585" s="1"/>
      <c r="DJ1585" s="1"/>
      <c r="DK1585" s="1"/>
      <c r="DL1585" s="1"/>
      <c r="DM1585" s="1"/>
      <c r="DN1585" s="1"/>
      <c r="DO1585" s="1"/>
      <c r="DP1585" s="1"/>
      <c r="DQ1585" s="1"/>
      <c r="DR1585" s="1"/>
      <c r="DS1585" s="1"/>
      <c r="DT1585" s="1"/>
      <c r="DU1585" s="1"/>
      <c r="DV1585" s="1"/>
      <c r="DW1585" s="1"/>
      <c r="DX1585" s="1"/>
      <c r="DY1585" s="1"/>
      <c r="DZ1585" s="1"/>
      <c r="EA1585" s="1"/>
      <c r="EB1585" s="1"/>
      <c r="EC1585" s="1"/>
      <c r="ED1585" s="1"/>
      <c r="EE1585" s="1"/>
      <c r="EF1585" s="1"/>
    </row>
    <row r="1586" spans="1:136" ht="15" customHeight="1">
      <c r="A1586" s="1"/>
      <c r="B1586" s="1"/>
      <c r="C1586" s="8"/>
      <c r="D1586" s="9"/>
      <c r="E1586" s="1"/>
      <c r="F1586" s="49"/>
      <c r="G1586" s="5"/>
      <c r="H1586" s="10"/>
      <c r="I1586" s="5"/>
      <c r="J1586" s="1"/>
      <c r="K1586" s="1"/>
      <c r="L1586" s="1"/>
      <c r="M1586" s="2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1"/>
      <c r="DD1586" s="1"/>
      <c r="DE1586" s="1"/>
      <c r="DF1586" s="1"/>
      <c r="DG1586" s="1"/>
      <c r="DH1586" s="1"/>
      <c r="DI1586" s="1"/>
      <c r="DJ1586" s="1"/>
      <c r="DK1586" s="1"/>
      <c r="DL1586" s="1"/>
      <c r="DM1586" s="1"/>
      <c r="DN1586" s="1"/>
      <c r="DO1586" s="1"/>
      <c r="DP1586" s="1"/>
      <c r="DQ1586" s="1"/>
      <c r="DR1586" s="1"/>
      <c r="DS1586" s="1"/>
      <c r="DT1586" s="1"/>
      <c r="DU1586" s="1"/>
      <c r="DV1586" s="1"/>
      <c r="DW1586" s="1"/>
      <c r="DX1586" s="1"/>
      <c r="DY1586" s="1"/>
      <c r="DZ1586" s="1"/>
      <c r="EA1586" s="1"/>
      <c r="EB1586" s="1"/>
      <c r="EC1586" s="1"/>
      <c r="ED1586" s="1"/>
      <c r="EE1586" s="1"/>
      <c r="EF1586" s="1"/>
    </row>
    <row r="1587" spans="1:136" ht="15" customHeight="1">
      <c r="A1587" s="1"/>
      <c r="B1587" s="1"/>
      <c r="C1587" s="8"/>
      <c r="D1587" s="9"/>
      <c r="E1587" s="1"/>
      <c r="F1587" s="49"/>
      <c r="G1587" s="5"/>
      <c r="H1587" s="10"/>
      <c r="I1587" s="5"/>
      <c r="J1587" s="1"/>
      <c r="K1587" s="1"/>
      <c r="L1587" s="1"/>
      <c r="M1587" s="2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  <c r="DE1587" s="1"/>
      <c r="DF1587" s="1"/>
      <c r="DG1587" s="1"/>
      <c r="DH1587" s="1"/>
      <c r="DI1587" s="1"/>
      <c r="DJ1587" s="1"/>
      <c r="DK1587" s="1"/>
      <c r="DL1587" s="1"/>
      <c r="DM1587" s="1"/>
      <c r="DN1587" s="1"/>
      <c r="DO1587" s="1"/>
      <c r="DP1587" s="1"/>
      <c r="DQ1587" s="1"/>
      <c r="DR1587" s="1"/>
      <c r="DS1587" s="1"/>
      <c r="DT1587" s="1"/>
      <c r="DU1587" s="1"/>
      <c r="DV1587" s="1"/>
      <c r="DW1587" s="1"/>
      <c r="DX1587" s="1"/>
      <c r="DY1587" s="1"/>
      <c r="DZ1587" s="1"/>
      <c r="EA1587" s="1"/>
      <c r="EB1587" s="1"/>
      <c r="EC1587" s="1"/>
      <c r="ED1587" s="1"/>
      <c r="EE1587" s="1"/>
      <c r="EF1587" s="1"/>
    </row>
    <row r="1588" spans="1:136" ht="15" customHeight="1">
      <c r="A1588" s="1"/>
      <c r="B1588" s="1"/>
      <c r="C1588" s="8"/>
      <c r="D1588" s="9"/>
      <c r="E1588" s="1"/>
      <c r="F1588" s="49"/>
      <c r="G1588" s="5"/>
      <c r="H1588" s="10"/>
      <c r="I1588" s="5"/>
      <c r="J1588" s="1"/>
      <c r="K1588" s="1"/>
      <c r="L1588" s="1"/>
      <c r="M1588" s="2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  <c r="CM1588" s="1"/>
      <c r="CN1588" s="1"/>
      <c r="CO1588" s="1"/>
      <c r="CP1588" s="1"/>
      <c r="CQ1588" s="1"/>
      <c r="CR1588" s="1"/>
      <c r="CS1588" s="1"/>
      <c r="CT1588" s="1"/>
      <c r="CU1588" s="1"/>
      <c r="CV1588" s="1"/>
      <c r="CW1588" s="1"/>
      <c r="CX1588" s="1"/>
      <c r="CY1588" s="1"/>
      <c r="CZ1588" s="1"/>
      <c r="DA1588" s="1"/>
      <c r="DB1588" s="1"/>
      <c r="DC1588" s="1"/>
      <c r="DD1588" s="1"/>
      <c r="DE1588" s="1"/>
      <c r="DF1588" s="1"/>
      <c r="DG1588" s="1"/>
      <c r="DH1588" s="1"/>
      <c r="DI1588" s="1"/>
      <c r="DJ1588" s="1"/>
      <c r="DK1588" s="1"/>
      <c r="DL1588" s="1"/>
      <c r="DM1588" s="1"/>
      <c r="DN1588" s="1"/>
      <c r="DO1588" s="1"/>
      <c r="DP1588" s="1"/>
      <c r="DQ1588" s="1"/>
      <c r="DR1588" s="1"/>
      <c r="DS1588" s="1"/>
      <c r="DT1588" s="1"/>
      <c r="DU1588" s="1"/>
      <c r="DV1588" s="1"/>
      <c r="DW1588" s="1"/>
      <c r="DX1588" s="1"/>
      <c r="DY1588" s="1"/>
      <c r="DZ1588" s="1"/>
      <c r="EA1588" s="1"/>
      <c r="EB1588" s="1"/>
      <c r="EC1588" s="1"/>
      <c r="ED1588" s="1"/>
      <c r="EE1588" s="1"/>
      <c r="EF1588" s="1"/>
    </row>
    <row r="1589" spans="1:136" ht="15" customHeight="1">
      <c r="A1589" s="1"/>
      <c r="B1589" s="1"/>
      <c r="C1589" s="8"/>
      <c r="D1589" s="9"/>
      <c r="E1589" s="1"/>
      <c r="F1589" s="49"/>
      <c r="G1589" s="5"/>
      <c r="H1589" s="10"/>
      <c r="I1589" s="5"/>
      <c r="J1589" s="1"/>
      <c r="K1589" s="1"/>
      <c r="L1589" s="1"/>
      <c r="M1589" s="2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  <c r="CB1589" s="1"/>
      <c r="CC1589" s="1"/>
      <c r="CD1589" s="1"/>
      <c r="CE1589" s="1"/>
      <c r="CF1589" s="1"/>
      <c r="CG1589" s="1"/>
      <c r="CH1589" s="1"/>
      <c r="CI1589" s="1"/>
      <c r="CJ1589" s="1"/>
      <c r="CK1589" s="1"/>
      <c r="CL1589" s="1"/>
      <c r="CM1589" s="1"/>
      <c r="CN1589" s="1"/>
      <c r="CO1589" s="1"/>
      <c r="CP1589" s="1"/>
      <c r="CQ1589" s="1"/>
      <c r="CR1589" s="1"/>
      <c r="CS1589" s="1"/>
      <c r="CT1589" s="1"/>
      <c r="CU1589" s="1"/>
      <c r="CV1589" s="1"/>
      <c r="CW1589" s="1"/>
      <c r="CX1589" s="1"/>
      <c r="CY1589" s="1"/>
      <c r="CZ1589" s="1"/>
      <c r="DA1589" s="1"/>
      <c r="DB1589" s="1"/>
      <c r="DC1589" s="1"/>
      <c r="DD1589" s="1"/>
      <c r="DE1589" s="1"/>
      <c r="DF1589" s="1"/>
      <c r="DG1589" s="1"/>
      <c r="DH1589" s="1"/>
      <c r="DI1589" s="1"/>
      <c r="DJ1589" s="1"/>
      <c r="DK1589" s="1"/>
      <c r="DL1589" s="1"/>
      <c r="DM1589" s="1"/>
      <c r="DN1589" s="1"/>
      <c r="DO1589" s="1"/>
      <c r="DP1589" s="1"/>
      <c r="DQ1589" s="1"/>
      <c r="DR1589" s="1"/>
      <c r="DS1589" s="1"/>
      <c r="DT1589" s="1"/>
      <c r="DU1589" s="1"/>
      <c r="DV1589" s="1"/>
      <c r="DW1589" s="1"/>
      <c r="DX1589" s="1"/>
      <c r="DY1589" s="1"/>
      <c r="DZ1589" s="1"/>
      <c r="EA1589" s="1"/>
      <c r="EB1589" s="1"/>
      <c r="EC1589" s="1"/>
      <c r="ED1589" s="1"/>
      <c r="EE1589" s="1"/>
      <c r="EF1589" s="1"/>
    </row>
    <row r="1590" spans="1:136" ht="15" customHeight="1">
      <c r="A1590" s="1"/>
      <c r="B1590" s="1"/>
      <c r="C1590" s="8"/>
      <c r="D1590" s="9"/>
      <c r="E1590" s="1"/>
      <c r="F1590" s="49"/>
      <c r="G1590" s="5"/>
      <c r="H1590" s="10"/>
      <c r="I1590" s="5"/>
      <c r="J1590" s="1"/>
      <c r="K1590" s="1"/>
      <c r="L1590" s="1"/>
      <c r="M1590" s="2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  <c r="CM1590" s="1"/>
      <c r="CN1590" s="1"/>
      <c r="CO1590" s="1"/>
      <c r="CP1590" s="1"/>
      <c r="CQ1590" s="1"/>
      <c r="CR1590" s="1"/>
      <c r="CS1590" s="1"/>
      <c r="CT1590" s="1"/>
      <c r="CU1590" s="1"/>
      <c r="CV1590" s="1"/>
      <c r="CW1590" s="1"/>
      <c r="CX1590" s="1"/>
      <c r="CY1590" s="1"/>
      <c r="CZ1590" s="1"/>
      <c r="DA1590" s="1"/>
      <c r="DB1590" s="1"/>
      <c r="DC1590" s="1"/>
      <c r="DD1590" s="1"/>
      <c r="DE1590" s="1"/>
      <c r="DF1590" s="1"/>
      <c r="DG1590" s="1"/>
      <c r="DH1590" s="1"/>
      <c r="DI1590" s="1"/>
      <c r="DJ1590" s="1"/>
      <c r="DK1590" s="1"/>
      <c r="DL1590" s="1"/>
      <c r="DM1590" s="1"/>
      <c r="DN1590" s="1"/>
      <c r="DO1590" s="1"/>
      <c r="DP1590" s="1"/>
      <c r="DQ1590" s="1"/>
      <c r="DR1590" s="1"/>
      <c r="DS1590" s="1"/>
      <c r="DT1590" s="1"/>
      <c r="DU1590" s="1"/>
      <c r="DV1590" s="1"/>
      <c r="DW1590" s="1"/>
      <c r="DX1590" s="1"/>
      <c r="DY1590" s="1"/>
      <c r="DZ1590" s="1"/>
      <c r="EA1590" s="1"/>
      <c r="EB1590" s="1"/>
      <c r="EC1590" s="1"/>
      <c r="ED1590" s="1"/>
      <c r="EE1590" s="1"/>
      <c r="EF1590" s="1"/>
    </row>
    <row r="1591" spans="1:136" ht="15" customHeight="1">
      <c r="A1591" s="1"/>
      <c r="B1591" s="1"/>
      <c r="C1591" s="8"/>
      <c r="D1591" s="9"/>
      <c r="E1591" s="1"/>
      <c r="F1591" s="49"/>
      <c r="G1591" s="5"/>
      <c r="H1591" s="10"/>
      <c r="I1591" s="5"/>
      <c r="J1591" s="1"/>
      <c r="K1591" s="1"/>
      <c r="L1591" s="1"/>
      <c r="M1591" s="2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  <c r="CB1591" s="1"/>
      <c r="CC1591" s="1"/>
      <c r="CD1591" s="1"/>
      <c r="CE1591" s="1"/>
      <c r="CF1591" s="1"/>
      <c r="CG1591" s="1"/>
      <c r="CH1591" s="1"/>
      <c r="CI1591" s="1"/>
      <c r="CJ1591" s="1"/>
      <c r="CK1591" s="1"/>
      <c r="CL1591" s="1"/>
      <c r="CM1591" s="1"/>
      <c r="CN1591" s="1"/>
      <c r="CO1591" s="1"/>
      <c r="CP1591" s="1"/>
      <c r="CQ1591" s="1"/>
      <c r="CR1591" s="1"/>
      <c r="CS1591" s="1"/>
      <c r="CT1591" s="1"/>
      <c r="CU1591" s="1"/>
      <c r="CV1591" s="1"/>
      <c r="CW1591" s="1"/>
      <c r="CX1591" s="1"/>
      <c r="CY1591" s="1"/>
      <c r="CZ1591" s="1"/>
      <c r="DA1591" s="1"/>
      <c r="DB1591" s="1"/>
      <c r="DC1591" s="1"/>
      <c r="DD1591" s="1"/>
      <c r="DE1591" s="1"/>
      <c r="DF1591" s="1"/>
      <c r="DG1591" s="1"/>
      <c r="DH1591" s="1"/>
      <c r="DI1591" s="1"/>
      <c r="DJ1591" s="1"/>
      <c r="DK1591" s="1"/>
      <c r="DL1591" s="1"/>
      <c r="DM1591" s="1"/>
      <c r="DN1591" s="1"/>
      <c r="DO1591" s="1"/>
      <c r="DP1591" s="1"/>
      <c r="DQ1591" s="1"/>
      <c r="DR1591" s="1"/>
      <c r="DS1591" s="1"/>
      <c r="DT1591" s="1"/>
      <c r="DU1591" s="1"/>
      <c r="DV1591" s="1"/>
      <c r="DW1591" s="1"/>
      <c r="DX1591" s="1"/>
      <c r="DY1591" s="1"/>
      <c r="DZ1591" s="1"/>
      <c r="EA1591" s="1"/>
      <c r="EB1591" s="1"/>
      <c r="EC1591" s="1"/>
      <c r="ED1591" s="1"/>
      <c r="EE1591" s="1"/>
      <c r="EF1591" s="1"/>
    </row>
    <row r="1592" spans="1:136" ht="15" customHeight="1">
      <c r="A1592" s="1"/>
      <c r="B1592" s="1"/>
      <c r="C1592" s="8"/>
      <c r="D1592" s="9"/>
      <c r="E1592" s="1"/>
      <c r="F1592" s="49"/>
      <c r="G1592" s="5"/>
      <c r="H1592" s="10"/>
      <c r="I1592" s="5"/>
      <c r="J1592" s="1"/>
      <c r="K1592" s="1"/>
      <c r="L1592" s="1"/>
      <c r="M1592" s="2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  <c r="CB1592" s="1"/>
      <c r="CC1592" s="1"/>
      <c r="CD1592" s="1"/>
      <c r="CE1592" s="1"/>
      <c r="CF1592" s="1"/>
      <c r="CG1592" s="1"/>
      <c r="CH1592" s="1"/>
      <c r="CI1592" s="1"/>
      <c r="CJ1592" s="1"/>
      <c r="CK1592" s="1"/>
      <c r="CL1592" s="1"/>
      <c r="CM1592" s="1"/>
      <c r="CN1592" s="1"/>
      <c r="CO1592" s="1"/>
      <c r="CP1592" s="1"/>
      <c r="CQ1592" s="1"/>
      <c r="CR1592" s="1"/>
      <c r="CS1592" s="1"/>
      <c r="CT1592" s="1"/>
      <c r="CU1592" s="1"/>
      <c r="CV1592" s="1"/>
      <c r="CW1592" s="1"/>
      <c r="CX1592" s="1"/>
      <c r="CY1592" s="1"/>
      <c r="CZ1592" s="1"/>
      <c r="DA1592" s="1"/>
      <c r="DB1592" s="1"/>
      <c r="DC1592" s="1"/>
      <c r="DD1592" s="1"/>
      <c r="DE1592" s="1"/>
      <c r="DF1592" s="1"/>
      <c r="DG1592" s="1"/>
      <c r="DH1592" s="1"/>
      <c r="DI1592" s="1"/>
      <c r="DJ1592" s="1"/>
      <c r="DK1592" s="1"/>
      <c r="DL1592" s="1"/>
      <c r="DM1592" s="1"/>
      <c r="DN1592" s="1"/>
      <c r="DO1592" s="1"/>
      <c r="DP1592" s="1"/>
      <c r="DQ1592" s="1"/>
      <c r="DR1592" s="1"/>
      <c r="DS1592" s="1"/>
      <c r="DT1592" s="1"/>
      <c r="DU1592" s="1"/>
      <c r="DV1592" s="1"/>
      <c r="DW1592" s="1"/>
      <c r="DX1592" s="1"/>
      <c r="DY1592" s="1"/>
      <c r="DZ1592" s="1"/>
      <c r="EA1592" s="1"/>
      <c r="EB1592" s="1"/>
      <c r="EC1592" s="1"/>
      <c r="ED1592" s="1"/>
      <c r="EE1592" s="1"/>
      <c r="EF1592" s="1"/>
    </row>
    <row r="1593" spans="1:136" ht="15" customHeight="1">
      <c r="A1593" s="1"/>
      <c r="B1593" s="1"/>
      <c r="C1593" s="8"/>
      <c r="D1593" s="9"/>
      <c r="E1593" s="1"/>
      <c r="F1593" s="49"/>
      <c r="G1593" s="5"/>
      <c r="H1593" s="10"/>
      <c r="I1593" s="5"/>
      <c r="J1593" s="1"/>
      <c r="K1593" s="1"/>
      <c r="L1593" s="1"/>
      <c r="M1593" s="2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  <c r="BY1593" s="1"/>
      <c r="BZ1593" s="1"/>
      <c r="CA1593" s="1"/>
      <c r="CB1593" s="1"/>
      <c r="CC1593" s="1"/>
      <c r="CD1593" s="1"/>
      <c r="CE1593" s="1"/>
      <c r="CF1593" s="1"/>
      <c r="CG1593" s="1"/>
      <c r="CH1593" s="1"/>
      <c r="CI1593" s="1"/>
      <c r="CJ1593" s="1"/>
      <c r="CK1593" s="1"/>
      <c r="CL1593" s="1"/>
      <c r="CM1593" s="1"/>
      <c r="CN1593" s="1"/>
      <c r="CO1593" s="1"/>
      <c r="CP1593" s="1"/>
      <c r="CQ1593" s="1"/>
      <c r="CR1593" s="1"/>
      <c r="CS1593" s="1"/>
      <c r="CT1593" s="1"/>
      <c r="CU1593" s="1"/>
      <c r="CV1593" s="1"/>
      <c r="CW1593" s="1"/>
      <c r="CX1593" s="1"/>
      <c r="CY1593" s="1"/>
      <c r="CZ1593" s="1"/>
      <c r="DA1593" s="1"/>
      <c r="DB1593" s="1"/>
      <c r="DC1593" s="1"/>
      <c r="DD1593" s="1"/>
      <c r="DE1593" s="1"/>
      <c r="DF1593" s="1"/>
      <c r="DG1593" s="1"/>
      <c r="DH1593" s="1"/>
      <c r="DI1593" s="1"/>
      <c r="DJ1593" s="1"/>
      <c r="DK1593" s="1"/>
      <c r="DL1593" s="1"/>
      <c r="DM1593" s="1"/>
      <c r="DN1593" s="1"/>
      <c r="DO1593" s="1"/>
      <c r="DP1593" s="1"/>
      <c r="DQ1593" s="1"/>
      <c r="DR1593" s="1"/>
      <c r="DS1593" s="1"/>
      <c r="DT1593" s="1"/>
      <c r="DU1593" s="1"/>
      <c r="DV1593" s="1"/>
      <c r="DW1593" s="1"/>
      <c r="DX1593" s="1"/>
      <c r="DY1593" s="1"/>
      <c r="DZ1593" s="1"/>
      <c r="EA1593" s="1"/>
      <c r="EB1593" s="1"/>
      <c r="EC1593" s="1"/>
      <c r="ED1593" s="1"/>
      <c r="EE1593" s="1"/>
      <c r="EF1593" s="1"/>
    </row>
    <row r="1594" spans="1:136" ht="15" customHeight="1">
      <c r="A1594" s="1"/>
      <c r="B1594" s="1"/>
      <c r="C1594" s="8"/>
      <c r="D1594" s="9"/>
      <c r="E1594" s="1"/>
      <c r="F1594" s="49"/>
      <c r="G1594" s="5"/>
      <c r="H1594" s="10"/>
      <c r="I1594" s="5"/>
      <c r="J1594" s="1"/>
      <c r="K1594" s="1"/>
      <c r="L1594" s="1"/>
      <c r="M1594" s="2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  <c r="BY1594" s="1"/>
      <c r="BZ1594" s="1"/>
      <c r="CA1594" s="1"/>
      <c r="CB1594" s="1"/>
      <c r="CC1594" s="1"/>
      <c r="CD1594" s="1"/>
      <c r="CE1594" s="1"/>
      <c r="CF1594" s="1"/>
      <c r="CG1594" s="1"/>
      <c r="CH1594" s="1"/>
      <c r="CI1594" s="1"/>
      <c r="CJ1594" s="1"/>
      <c r="CK1594" s="1"/>
      <c r="CL1594" s="1"/>
      <c r="CM1594" s="1"/>
      <c r="CN1594" s="1"/>
      <c r="CO1594" s="1"/>
      <c r="CP1594" s="1"/>
      <c r="CQ1594" s="1"/>
      <c r="CR1594" s="1"/>
      <c r="CS1594" s="1"/>
      <c r="CT1594" s="1"/>
      <c r="CU1594" s="1"/>
      <c r="CV1594" s="1"/>
      <c r="CW1594" s="1"/>
      <c r="CX1594" s="1"/>
      <c r="CY1594" s="1"/>
      <c r="CZ1594" s="1"/>
      <c r="DA1594" s="1"/>
      <c r="DB1594" s="1"/>
      <c r="DC1594" s="1"/>
      <c r="DD1594" s="1"/>
      <c r="DE1594" s="1"/>
      <c r="DF1594" s="1"/>
      <c r="DG1594" s="1"/>
      <c r="DH1594" s="1"/>
      <c r="DI1594" s="1"/>
      <c r="DJ1594" s="1"/>
      <c r="DK1594" s="1"/>
      <c r="DL1594" s="1"/>
      <c r="DM1594" s="1"/>
      <c r="DN1594" s="1"/>
      <c r="DO1594" s="1"/>
      <c r="DP1594" s="1"/>
      <c r="DQ1594" s="1"/>
      <c r="DR1594" s="1"/>
      <c r="DS1594" s="1"/>
      <c r="DT1594" s="1"/>
      <c r="DU1594" s="1"/>
      <c r="DV1594" s="1"/>
      <c r="DW1594" s="1"/>
      <c r="DX1594" s="1"/>
      <c r="DY1594" s="1"/>
      <c r="DZ1594" s="1"/>
      <c r="EA1594" s="1"/>
      <c r="EB1594" s="1"/>
      <c r="EC1594" s="1"/>
      <c r="ED1594" s="1"/>
      <c r="EE1594" s="1"/>
      <c r="EF1594" s="1"/>
    </row>
    <row r="1595" spans="1:136" ht="15" customHeight="1">
      <c r="A1595" s="1"/>
      <c r="B1595" s="1"/>
      <c r="C1595" s="8"/>
      <c r="D1595" s="9"/>
      <c r="E1595" s="1"/>
      <c r="F1595" s="49"/>
      <c r="G1595" s="5"/>
      <c r="H1595" s="10"/>
      <c r="I1595" s="5"/>
      <c r="J1595" s="1"/>
      <c r="K1595" s="1"/>
      <c r="L1595" s="1"/>
      <c r="M1595" s="2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  <c r="BY1595" s="1"/>
      <c r="BZ1595" s="1"/>
      <c r="CA1595" s="1"/>
      <c r="CB1595" s="1"/>
      <c r="CC1595" s="1"/>
      <c r="CD1595" s="1"/>
      <c r="CE1595" s="1"/>
      <c r="CF1595" s="1"/>
      <c r="CG1595" s="1"/>
      <c r="CH1595" s="1"/>
      <c r="CI1595" s="1"/>
      <c r="CJ1595" s="1"/>
      <c r="CK1595" s="1"/>
      <c r="CL1595" s="1"/>
      <c r="CM1595" s="1"/>
      <c r="CN1595" s="1"/>
      <c r="CO1595" s="1"/>
      <c r="CP1595" s="1"/>
      <c r="CQ1595" s="1"/>
      <c r="CR1595" s="1"/>
      <c r="CS1595" s="1"/>
      <c r="CT1595" s="1"/>
      <c r="CU1595" s="1"/>
      <c r="CV1595" s="1"/>
      <c r="CW1595" s="1"/>
      <c r="CX1595" s="1"/>
      <c r="CY1595" s="1"/>
      <c r="CZ1595" s="1"/>
      <c r="DA1595" s="1"/>
      <c r="DB1595" s="1"/>
      <c r="DC1595" s="1"/>
      <c r="DD1595" s="1"/>
      <c r="DE1595" s="1"/>
      <c r="DF1595" s="1"/>
      <c r="DG1595" s="1"/>
      <c r="DH1595" s="1"/>
      <c r="DI1595" s="1"/>
      <c r="DJ1595" s="1"/>
      <c r="DK1595" s="1"/>
      <c r="DL1595" s="1"/>
      <c r="DM1595" s="1"/>
      <c r="DN1595" s="1"/>
      <c r="DO1595" s="1"/>
      <c r="DP1595" s="1"/>
      <c r="DQ1595" s="1"/>
      <c r="DR1595" s="1"/>
      <c r="DS1595" s="1"/>
      <c r="DT1595" s="1"/>
      <c r="DU1595" s="1"/>
      <c r="DV1595" s="1"/>
      <c r="DW1595" s="1"/>
      <c r="DX1595" s="1"/>
      <c r="DY1595" s="1"/>
      <c r="DZ1595" s="1"/>
      <c r="EA1595" s="1"/>
      <c r="EB1595" s="1"/>
      <c r="EC1595" s="1"/>
      <c r="ED1595" s="1"/>
      <c r="EE1595" s="1"/>
      <c r="EF1595" s="1"/>
    </row>
    <row r="1596" spans="1:136" ht="15" customHeight="1">
      <c r="A1596" s="1"/>
      <c r="B1596" s="1"/>
      <c r="C1596" s="8"/>
      <c r="D1596" s="9"/>
      <c r="E1596" s="1"/>
      <c r="F1596" s="49"/>
      <c r="G1596" s="5"/>
      <c r="H1596" s="10"/>
      <c r="I1596" s="5"/>
      <c r="J1596" s="1"/>
      <c r="K1596" s="1"/>
      <c r="L1596" s="1"/>
      <c r="M1596" s="2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  <c r="BY1596" s="1"/>
      <c r="BZ1596" s="1"/>
      <c r="CA1596" s="1"/>
      <c r="CB1596" s="1"/>
      <c r="CC1596" s="1"/>
      <c r="CD1596" s="1"/>
      <c r="CE1596" s="1"/>
      <c r="CF1596" s="1"/>
      <c r="CG1596" s="1"/>
      <c r="CH1596" s="1"/>
      <c r="CI1596" s="1"/>
      <c r="CJ1596" s="1"/>
      <c r="CK1596" s="1"/>
      <c r="CL1596" s="1"/>
      <c r="CM1596" s="1"/>
      <c r="CN1596" s="1"/>
      <c r="CO1596" s="1"/>
      <c r="CP1596" s="1"/>
      <c r="CQ1596" s="1"/>
      <c r="CR1596" s="1"/>
      <c r="CS1596" s="1"/>
      <c r="CT1596" s="1"/>
      <c r="CU1596" s="1"/>
      <c r="CV1596" s="1"/>
      <c r="CW1596" s="1"/>
      <c r="CX1596" s="1"/>
      <c r="CY1596" s="1"/>
      <c r="CZ1596" s="1"/>
      <c r="DA1596" s="1"/>
      <c r="DB1596" s="1"/>
      <c r="DC1596" s="1"/>
      <c r="DD1596" s="1"/>
      <c r="DE1596" s="1"/>
      <c r="DF1596" s="1"/>
      <c r="DG1596" s="1"/>
      <c r="DH1596" s="1"/>
      <c r="DI1596" s="1"/>
      <c r="DJ1596" s="1"/>
      <c r="DK1596" s="1"/>
      <c r="DL1596" s="1"/>
      <c r="DM1596" s="1"/>
      <c r="DN1596" s="1"/>
      <c r="DO1596" s="1"/>
      <c r="DP1596" s="1"/>
      <c r="DQ1596" s="1"/>
      <c r="DR1596" s="1"/>
      <c r="DS1596" s="1"/>
      <c r="DT1596" s="1"/>
      <c r="DU1596" s="1"/>
      <c r="DV1596" s="1"/>
      <c r="DW1596" s="1"/>
      <c r="DX1596" s="1"/>
      <c r="DY1596" s="1"/>
      <c r="DZ1596" s="1"/>
      <c r="EA1596" s="1"/>
      <c r="EB1596" s="1"/>
      <c r="EC1596" s="1"/>
      <c r="ED1596" s="1"/>
      <c r="EE1596" s="1"/>
      <c r="EF1596" s="1"/>
    </row>
    <row r="1597" spans="1:136" ht="15" customHeight="1">
      <c r="A1597" s="1"/>
      <c r="B1597" s="1"/>
      <c r="C1597" s="8"/>
      <c r="D1597" s="9"/>
      <c r="E1597" s="1"/>
      <c r="F1597" s="49"/>
      <c r="G1597" s="5"/>
      <c r="H1597" s="10"/>
      <c r="I1597" s="5"/>
      <c r="J1597" s="1"/>
      <c r="K1597" s="1"/>
      <c r="L1597" s="1"/>
      <c r="M1597" s="2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  <c r="BY1597" s="1"/>
      <c r="BZ1597" s="1"/>
      <c r="CA1597" s="1"/>
      <c r="CB1597" s="1"/>
      <c r="CC1597" s="1"/>
      <c r="CD1597" s="1"/>
      <c r="CE1597" s="1"/>
      <c r="CF1597" s="1"/>
      <c r="CG1597" s="1"/>
      <c r="CH1597" s="1"/>
      <c r="CI1597" s="1"/>
      <c r="CJ1597" s="1"/>
      <c r="CK1597" s="1"/>
      <c r="CL1597" s="1"/>
      <c r="CM1597" s="1"/>
      <c r="CN1597" s="1"/>
      <c r="CO1597" s="1"/>
      <c r="CP1597" s="1"/>
      <c r="CQ1597" s="1"/>
      <c r="CR1597" s="1"/>
      <c r="CS1597" s="1"/>
      <c r="CT1597" s="1"/>
      <c r="CU1597" s="1"/>
      <c r="CV1597" s="1"/>
      <c r="CW1597" s="1"/>
      <c r="CX1597" s="1"/>
      <c r="CY1597" s="1"/>
      <c r="CZ1597" s="1"/>
      <c r="DA1597" s="1"/>
      <c r="DB1597" s="1"/>
      <c r="DC1597" s="1"/>
      <c r="DD1597" s="1"/>
      <c r="DE1597" s="1"/>
      <c r="DF1597" s="1"/>
      <c r="DG1597" s="1"/>
      <c r="DH1597" s="1"/>
      <c r="DI1597" s="1"/>
      <c r="DJ1597" s="1"/>
      <c r="DK1597" s="1"/>
      <c r="DL1597" s="1"/>
      <c r="DM1597" s="1"/>
      <c r="DN1597" s="1"/>
      <c r="DO1597" s="1"/>
      <c r="DP1597" s="1"/>
      <c r="DQ1597" s="1"/>
      <c r="DR1597" s="1"/>
      <c r="DS1597" s="1"/>
      <c r="DT1597" s="1"/>
      <c r="DU1597" s="1"/>
      <c r="DV1597" s="1"/>
      <c r="DW1597" s="1"/>
      <c r="DX1597" s="1"/>
      <c r="DY1597" s="1"/>
      <c r="DZ1597" s="1"/>
      <c r="EA1597" s="1"/>
      <c r="EB1597" s="1"/>
      <c r="EC1597" s="1"/>
      <c r="ED1597" s="1"/>
      <c r="EE1597" s="1"/>
      <c r="EF1597" s="1"/>
    </row>
    <row r="1598" spans="1:136" ht="15" customHeight="1">
      <c r="A1598" s="1"/>
      <c r="B1598" s="1"/>
      <c r="C1598" s="8"/>
      <c r="D1598" s="9"/>
      <c r="E1598" s="1"/>
      <c r="F1598" s="49"/>
      <c r="G1598" s="5"/>
      <c r="H1598" s="10"/>
      <c r="I1598" s="5"/>
      <c r="J1598" s="1"/>
      <c r="K1598" s="1"/>
      <c r="L1598" s="1"/>
      <c r="M1598" s="2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  <c r="CB1598" s="1"/>
      <c r="CC1598" s="1"/>
      <c r="CD1598" s="1"/>
      <c r="CE1598" s="1"/>
      <c r="CF1598" s="1"/>
      <c r="CG1598" s="1"/>
      <c r="CH1598" s="1"/>
      <c r="CI1598" s="1"/>
      <c r="CJ1598" s="1"/>
      <c r="CK1598" s="1"/>
      <c r="CL1598" s="1"/>
      <c r="CM1598" s="1"/>
      <c r="CN1598" s="1"/>
      <c r="CO1598" s="1"/>
      <c r="CP1598" s="1"/>
      <c r="CQ1598" s="1"/>
      <c r="CR1598" s="1"/>
      <c r="CS1598" s="1"/>
      <c r="CT1598" s="1"/>
      <c r="CU1598" s="1"/>
      <c r="CV1598" s="1"/>
      <c r="CW1598" s="1"/>
      <c r="CX1598" s="1"/>
      <c r="CY1598" s="1"/>
      <c r="CZ1598" s="1"/>
      <c r="DA1598" s="1"/>
      <c r="DB1598" s="1"/>
      <c r="DC1598" s="1"/>
      <c r="DD1598" s="1"/>
      <c r="DE1598" s="1"/>
      <c r="DF1598" s="1"/>
      <c r="DG1598" s="1"/>
      <c r="DH1598" s="1"/>
      <c r="DI1598" s="1"/>
      <c r="DJ1598" s="1"/>
      <c r="DK1598" s="1"/>
      <c r="DL1598" s="1"/>
      <c r="DM1598" s="1"/>
      <c r="DN1598" s="1"/>
      <c r="DO1598" s="1"/>
      <c r="DP1598" s="1"/>
      <c r="DQ1598" s="1"/>
      <c r="DR1598" s="1"/>
      <c r="DS1598" s="1"/>
      <c r="DT1598" s="1"/>
      <c r="DU1598" s="1"/>
      <c r="DV1598" s="1"/>
      <c r="DW1598" s="1"/>
      <c r="DX1598" s="1"/>
      <c r="DY1598" s="1"/>
      <c r="DZ1598" s="1"/>
      <c r="EA1598" s="1"/>
      <c r="EB1598" s="1"/>
      <c r="EC1598" s="1"/>
      <c r="ED1598" s="1"/>
      <c r="EE1598" s="1"/>
      <c r="EF1598" s="1"/>
    </row>
    <row r="1599" spans="1:136" ht="15" customHeight="1">
      <c r="A1599" s="1"/>
      <c r="B1599" s="1"/>
      <c r="C1599" s="8"/>
      <c r="D1599" s="9"/>
      <c r="E1599" s="1"/>
      <c r="F1599" s="49"/>
      <c r="G1599" s="5"/>
      <c r="H1599" s="10"/>
      <c r="I1599" s="5"/>
      <c r="J1599" s="1"/>
      <c r="K1599" s="1"/>
      <c r="L1599" s="1"/>
      <c r="M1599" s="2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  <c r="BY1599" s="1"/>
      <c r="BZ1599" s="1"/>
      <c r="CA1599" s="1"/>
      <c r="CB1599" s="1"/>
      <c r="CC1599" s="1"/>
      <c r="CD1599" s="1"/>
      <c r="CE1599" s="1"/>
      <c r="CF1599" s="1"/>
      <c r="CG1599" s="1"/>
      <c r="CH1599" s="1"/>
      <c r="CI1599" s="1"/>
      <c r="CJ1599" s="1"/>
      <c r="CK1599" s="1"/>
      <c r="CL1599" s="1"/>
      <c r="CM1599" s="1"/>
      <c r="CN1599" s="1"/>
      <c r="CO1599" s="1"/>
      <c r="CP1599" s="1"/>
      <c r="CQ1599" s="1"/>
      <c r="CR1599" s="1"/>
      <c r="CS1599" s="1"/>
      <c r="CT1599" s="1"/>
      <c r="CU1599" s="1"/>
      <c r="CV1599" s="1"/>
      <c r="CW1599" s="1"/>
      <c r="CX1599" s="1"/>
      <c r="CY1599" s="1"/>
      <c r="CZ1599" s="1"/>
      <c r="DA1599" s="1"/>
      <c r="DB1599" s="1"/>
      <c r="DC1599" s="1"/>
      <c r="DD1599" s="1"/>
      <c r="DE1599" s="1"/>
      <c r="DF1599" s="1"/>
      <c r="DG1599" s="1"/>
      <c r="DH1599" s="1"/>
      <c r="DI1599" s="1"/>
      <c r="DJ1599" s="1"/>
      <c r="DK1599" s="1"/>
      <c r="DL1599" s="1"/>
      <c r="DM1599" s="1"/>
      <c r="DN1599" s="1"/>
      <c r="DO1599" s="1"/>
      <c r="DP1599" s="1"/>
      <c r="DQ1599" s="1"/>
      <c r="DR1599" s="1"/>
      <c r="DS1599" s="1"/>
      <c r="DT1599" s="1"/>
      <c r="DU1599" s="1"/>
      <c r="DV1599" s="1"/>
      <c r="DW1599" s="1"/>
      <c r="DX1599" s="1"/>
      <c r="DY1599" s="1"/>
      <c r="DZ1599" s="1"/>
      <c r="EA1599" s="1"/>
      <c r="EB1599" s="1"/>
      <c r="EC1599" s="1"/>
      <c r="ED1599" s="1"/>
      <c r="EE1599" s="1"/>
      <c r="EF1599" s="1"/>
    </row>
    <row r="1600" spans="1:136" ht="15" customHeight="1">
      <c r="A1600" s="1"/>
      <c r="B1600" s="1"/>
      <c r="C1600" s="8"/>
      <c r="D1600" s="9"/>
      <c r="E1600" s="1"/>
      <c r="F1600" s="49"/>
      <c r="G1600" s="5"/>
      <c r="H1600" s="10"/>
      <c r="I1600" s="5"/>
      <c r="J1600" s="1"/>
      <c r="K1600" s="1"/>
      <c r="L1600" s="1"/>
      <c r="M1600" s="2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  <c r="CB1600" s="1"/>
      <c r="CC1600" s="1"/>
      <c r="CD1600" s="1"/>
      <c r="CE1600" s="1"/>
      <c r="CF1600" s="1"/>
      <c r="CG1600" s="1"/>
      <c r="CH1600" s="1"/>
      <c r="CI1600" s="1"/>
      <c r="CJ1600" s="1"/>
      <c r="CK1600" s="1"/>
      <c r="CL1600" s="1"/>
      <c r="CM1600" s="1"/>
      <c r="CN1600" s="1"/>
      <c r="CO1600" s="1"/>
      <c r="CP1600" s="1"/>
      <c r="CQ1600" s="1"/>
      <c r="CR1600" s="1"/>
      <c r="CS1600" s="1"/>
      <c r="CT1600" s="1"/>
      <c r="CU1600" s="1"/>
      <c r="CV1600" s="1"/>
      <c r="CW1600" s="1"/>
      <c r="CX1600" s="1"/>
      <c r="CY1600" s="1"/>
      <c r="CZ1600" s="1"/>
      <c r="DA1600" s="1"/>
      <c r="DB1600" s="1"/>
      <c r="DC1600" s="1"/>
      <c r="DD1600" s="1"/>
      <c r="DE1600" s="1"/>
      <c r="DF1600" s="1"/>
      <c r="DG1600" s="1"/>
      <c r="DH1600" s="1"/>
      <c r="DI1600" s="1"/>
      <c r="DJ1600" s="1"/>
      <c r="DK1600" s="1"/>
      <c r="DL1600" s="1"/>
      <c r="DM1600" s="1"/>
      <c r="DN1600" s="1"/>
      <c r="DO1600" s="1"/>
      <c r="DP1600" s="1"/>
      <c r="DQ1600" s="1"/>
      <c r="DR1600" s="1"/>
      <c r="DS1600" s="1"/>
      <c r="DT1600" s="1"/>
      <c r="DU1600" s="1"/>
      <c r="DV1600" s="1"/>
      <c r="DW1600" s="1"/>
      <c r="DX1600" s="1"/>
      <c r="DY1600" s="1"/>
      <c r="DZ1600" s="1"/>
      <c r="EA1600" s="1"/>
      <c r="EB1600" s="1"/>
      <c r="EC1600" s="1"/>
      <c r="ED1600" s="1"/>
      <c r="EE1600" s="1"/>
      <c r="EF1600" s="1"/>
    </row>
    <row r="1601" spans="1:136" ht="15" customHeight="1">
      <c r="A1601" s="1"/>
      <c r="B1601" s="1"/>
      <c r="C1601" s="8"/>
      <c r="D1601" s="9"/>
      <c r="E1601" s="1"/>
      <c r="F1601" s="49"/>
      <c r="G1601" s="5"/>
      <c r="H1601" s="10"/>
      <c r="I1601" s="5"/>
      <c r="J1601" s="1"/>
      <c r="K1601" s="1"/>
      <c r="L1601" s="1"/>
      <c r="M1601" s="2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  <c r="BY1601" s="1"/>
      <c r="BZ1601" s="1"/>
      <c r="CA1601" s="1"/>
      <c r="CB1601" s="1"/>
      <c r="CC1601" s="1"/>
      <c r="CD1601" s="1"/>
      <c r="CE1601" s="1"/>
      <c r="CF1601" s="1"/>
      <c r="CG1601" s="1"/>
      <c r="CH1601" s="1"/>
      <c r="CI1601" s="1"/>
      <c r="CJ1601" s="1"/>
      <c r="CK1601" s="1"/>
      <c r="CL1601" s="1"/>
      <c r="CM1601" s="1"/>
      <c r="CN1601" s="1"/>
      <c r="CO1601" s="1"/>
      <c r="CP1601" s="1"/>
      <c r="CQ1601" s="1"/>
      <c r="CR1601" s="1"/>
      <c r="CS1601" s="1"/>
      <c r="CT1601" s="1"/>
      <c r="CU1601" s="1"/>
      <c r="CV1601" s="1"/>
      <c r="CW1601" s="1"/>
      <c r="CX1601" s="1"/>
      <c r="CY1601" s="1"/>
      <c r="CZ1601" s="1"/>
      <c r="DA1601" s="1"/>
      <c r="DB1601" s="1"/>
      <c r="DC1601" s="1"/>
      <c r="DD1601" s="1"/>
      <c r="DE1601" s="1"/>
      <c r="DF1601" s="1"/>
      <c r="DG1601" s="1"/>
      <c r="DH1601" s="1"/>
      <c r="DI1601" s="1"/>
      <c r="DJ1601" s="1"/>
      <c r="DK1601" s="1"/>
      <c r="DL1601" s="1"/>
      <c r="DM1601" s="1"/>
      <c r="DN1601" s="1"/>
      <c r="DO1601" s="1"/>
      <c r="DP1601" s="1"/>
      <c r="DQ1601" s="1"/>
      <c r="DR1601" s="1"/>
      <c r="DS1601" s="1"/>
      <c r="DT1601" s="1"/>
      <c r="DU1601" s="1"/>
      <c r="DV1601" s="1"/>
      <c r="DW1601" s="1"/>
      <c r="DX1601" s="1"/>
      <c r="DY1601" s="1"/>
      <c r="DZ1601" s="1"/>
      <c r="EA1601" s="1"/>
      <c r="EB1601" s="1"/>
      <c r="EC1601" s="1"/>
      <c r="ED1601" s="1"/>
      <c r="EE1601" s="1"/>
      <c r="EF1601" s="1"/>
    </row>
    <row r="1602" spans="1:136" ht="15" customHeight="1">
      <c r="A1602" s="1"/>
      <c r="B1602" s="1"/>
      <c r="C1602" s="8"/>
      <c r="D1602" s="9"/>
      <c r="E1602" s="1"/>
      <c r="F1602" s="49"/>
      <c r="G1602" s="5"/>
      <c r="H1602" s="10"/>
      <c r="I1602" s="5"/>
      <c r="J1602" s="1"/>
      <c r="K1602" s="1"/>
      <c r="L1602" s="1"/>
      <c r="M1602" s="2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  <c r="BY1602" s="1"/>
      <c r="BZ1602" s="1"/>
      <c r="CA1602" s="1"/>
      <c r="CB1602" s="1"/>
      <c r="CC1602" s="1"/>
      <c r="CD1602" s="1"/>
      <c r="CE1602" s="1"/>
      <c r="CF1602" s="1"/>
      <c r="CG1602" s="1"/>
      <c r="CH1602" s="1"/>
      <c r="CI1602" s="1"/>
      <c r="CJ1602" s="1"/>
      <c r="CK1602" s="1"/>
      <c r="CL1602" s="1"/>
      <c r="CM1602" s="1"/>
      <c r="CN1602" s="1"/>
      <c r="CO1602" s="1"/>
      <c r="CP1602" s="1"/>
      <c r="CQ1602" s="1"/>
      <c r="CR1602" s="1"/>
      <c r="CS1602" s="1"/>
      <c r="CT1602" s="1"/>
      <c r="CU1602" s="1"/>
      <c r="CV1602" s="1"/>
      <c r="CW1602" s="1"/>
      <c r="CX1602" s="1"/>
      <c r="CY1602" s="1"/>
      <c r="CZ1602" s="1"/>
      <c r="DA1602" s="1"/>
      <c r="DB1602" s="1"/>
      <c r="DC1602" s="1"/>
      <c r="DD1602" s="1"/>
      <c r="DE1602" s="1"/>
      <c r="DF1602" s="1"/>
      <c r="DG1602" s="1"/>
      <c r="DH1602" s="1"/>
      <c r="DI1602" s="1"/>
      <c r="DJ1602" s="1"/>
      <c r="DK1602" s="1"/>
      <c r="DL1602" s="1"/>
      <c r="DM1602" s="1"/>
      <c r="DN1602" s="1"/>
      <c r="DO1602" s="1"/>
      <c r="DP1602" s="1"/>
      <c r="DQ1602" s="1"/>
      <c r="DR1602" s="1"/>
      <c r="DS1602" s="1"/>
      <c r="DT1602" s="1"/>
      <c r="DU1602" s="1"/>
      <c r="DV1602" s="1"/>
      <c r="DW1602" s="1"/>
      <c r="DX1602" s="1"/>
      <c r="DY1602" s="1"/>
      <c r="DZ1602" s="1"/>
      <c r="EA1602" s="1"/>
      <c r="EB1602" s="1"/>
      <c r="EC1602" s="1"/>
      <c r="ED1602" s="1"/>
      <c r="EE1602" s="1"/>
      <c r="EF1602" s="1"/>
    </row>
    <row r="1603" spans="1:136" ht="15" customHeight="1">
      <c r="A1603" s="1"/>
      <c r="B1603" s="1"/>
      <c r="C1603" s="8"/>
      <c r="D1603" s="9"/>
      <c r="E1603" s="1"/>
      <c r="F1603" s="49"/>
      <c r="G1603" s="5"/>
      <c r="H1603" s="10"/>
      <c r="I1603" s="5"/>
      <c r="J1603" s="1"/>
      <c r="K1603" s="1"/>
      <c r="L1603" s="1"/>
      <c r="M1603" s="2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  <c r="BY1603" s="1"/>
      <c r="BZ1603" s="1"/>
      <c r="CA1603" s="1"/>
      <c r="CB1603" s="1"/>
      <c r="CC1603" s="1"/>
      <c r="CD1603" s="1"/>
      <c r="CE1603" s="1"/>
      <c r="CF1603" s="1"/>
      <c r="CG1603" s="1"/>
      <c r="CH1603" s="1"/>
      <c r="CI1603" s="1"/>
      <c r="CJ1603" s="1"/>
      <c r="CK1603" s="1"/>
      <c r="CL1603" s="1"/>
      <c r="CM1603" s="1"/>
      <c r="CN1603" s="1"/>
      <c r="CO1603" s="1"/>
      <c r="CP1603" s="1"/>
      <c r="CQ1603" s="1"/>
      <c r="CR1603" s="1"/>
      <c r="CS1603" s="1"/>
      <c r="CT1603" s="1"/>
      <c r="CU1603" s="1"/>
      <c r="CV1603" s="1"/>
      <c r="CW1603" s="1"/>
      <c r="CX1603" s="1"/>
      <c r="CY1603" s="1"/>
      <c r="CZ1603" s="1"/>
      <c r="DA1603" s="1"/>
      <c r="DB1603" s="1"/>
      <c r="DC1603" s="1"/>
      <c r="DD1603" s="1"/>
      <c r="DE1603" s="1"/>
      <c r="DF1603" s="1"/>
      <c r="DG1603" s="1"/>
      <c r="DH1603" s="1"/>
      <c r="DI1603" s="1"/>
      <c r="DJ1603" s="1"/>
      <c r="DK1603" s="1"/>
      <c r="DL1603" s="1"/>
      <c r="DM1603" s="1"/>
      <c r="DN1603" s="1"/>
      <c r="DO1603" s="1"/>
      <c r="DP1603" s="1"/>
      <c r="DQ1603" s="1"/>
      <c r="DR1603" s="1"/>
      <c r="DS1603" s="1"/>
      <c r="DT1603" s="1"/>
      <c r="DU1603" s="1"/>
      <c r="DV1603" s="1"/>
      <c r="DW1603" s="1"/>
      <c r="DX1603" s="1"/>
      <c r="DY1603" s="1"/>
      <c r="DZ1603" s="1"/>
      <c r="EA1603" s="1"/>
      <c r="EB1603" s="1"/>
      <c r="EC1603" s="1"/>
      <c r="ED1603" s="1"/>
      <c r="EE1603" s="1"/>
      <c r="EF1603" s="1"/>
    </row>
    <row r="1604" spans="1:136" ht="15" customHeight="1">
      <c r="A1604" s="1"/>
      <c r="B1604" s="1"/>
      <c r="C1604" s="8"/>
      <c r="D1604" s="9"/>
      <c r="E1604" s="1"/>
      <c r="F1604" s="49"/>
      <c r="G1604" s="5"/>
      <c r="H1604" s="10"/>
      <c r="I1604" s="5"/>
      <c r="J1604" s="1"/>
      <c r="K1604" s="1"/>
      <c r="L1604" s="1"/>
      <c r="M1604" s="2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  <c r="BY1604" s="1"/>
      <c r="BZ1604" s="1"/>
      <c r="CA1604" s="1"/>
      <c r="CB1604" s="1"/>
      <c r="CC1604" s="1"/>
      <c r="CD1604" s="1"/>
      <c r="CE1604" s="1"/>
      <c r="CF1604" s="1"/>
      <c r="CG1604" s="1"/>
      <c r="CH1604" s="1"/>
      <c r="CI1604" s="1"/>
      <c r="CJ1604" s="1"/>
      <c r="CK1604" s="1"/>
      <c r="CL1604" s="1"/>
      <c r="CM1604" s="1"/>
      <c r="CN1604" s="1"/>
      <c r="CO1604" s="1"/>
      <c r="CP1604" s="1"/>
      <c r="CQ1604" s="1"/>
      <c r="CR1604" s="1"/>
      <c r="CS1604" s="1"/>
      <c r="CT1604" s="1"/>
      <c r="CU1604" s="1"/>
      <c r="CV1604" s="1"/>
      <c r="CW1604" s="1"/>
      <c r="CX1604" s="1"/>
      <c r="CY1604" s="1"/>
      <c r="CZ1604" s="1"/>
      <c r="DA1604" s="1"/>
      <c r="DB1604" s="1"/>
      <c r="DC1604" s="1"/>
      <c r="DD1604" s="1"/>
      <c r="DE1604" s="1"/>
      <c r="DF1604" s="1"/>
      <c r="DG1604" s="1"/>
      <c r="DH1604" s="1"/>
      <c r="DI1604" s="1"/>
      <c r="DJ1604" s="1"/>
      <c r="DK1604" s="1"/>
      <c r="DL1604" s="1"/>
      <c r="DM1604" s="1"/>
      <c r="DN1604" s="1"/>
      <c r="DO1604" s="1"/>
      <c r="DP1604" s="1"/>
      <c r="DQ1604" s="1"/>
      <c r="DR1604" s="1"/>
      <c r="DS1604" s="1"/>
      <c r="DT1604" s="1"/>
      <c r="DU1604" s="1"/>
      <c r="DV1604" s="1"/>
      <c r="DW1604" s="1"/>
      <c r="DX1604" s="1"/>
      <c r="DY1604" s="1"/>
      <c r="DZ1604" s="1"/>
      <c r="EA1604" s="1"/>
      <c r="EB1604" s="1"/>
      <c r="EC1604" s="1"/>
      <c r="ED1604" s="1"/>
      <c r="EE1604" s="1"/>
      <c r="EF1604" s="1"/>
    </row>
    <row r="1605" spans="1:136" ht="15" customHeight="1">
      <c r="A1605" s="1"/>
      <c r="B1605" s="1"/>
      <c r="C1605" s="8"/>
      <c r="D1605" s="9"/>
      <c r="E1605" s="1"/>
      <c r="F1605" s="49"/>
      <c r="G1605" s="5"/>
      <c r="H1605" s="10"/>
      <c r="I1605" s="5"/>
      <c r="J1605" s="1"/>
      <c r="K1605" s="1"/>
      <c r="L1605" s="1"/>
      <c r="M1605" s="2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  <c r="BY1605" s="1"/>
      <c r="BZ1605" s="1"/>
      <c r="CA1605" s="1"/>
      <c r="CB1605" s="1"/>
      <c r="CC1605" s="1"/>
      <c r="CD1605" s="1"/>
      <c r="CE1605" s="1"/>
      <c r="CF1605" s="1"/>
      <c r="CG1605" s="1"/>
      <c r="CH1605" s="1"/>
      <c r="CI1605" s="1"/>
      <c r="CJ1605" s="1"/>
      <c r="CK1605" s="1"/>
      <c r="CL1605" s="1"/>
      <c r="CM1605" s="1"/>
      <c r="CN1605" s="1"/>
      <c r="CO1605" s="1"/>
      <c r="CP1605" s="1"/>
      <c r="CQ1605" s="1"/>
      <c r="CR1605" s="1"/>
      <c r="CS1605" s="1"/>
      <c r="CT1605" s="1"/>
      <c r="CU1605" s="1"/>
      <c r="CV1605" s="1"/>
      <c r="CW1605" s="1"/>
      <c r="CX1605" s="1"/>
      <c r="CY1605" s="1"/>
      <c r="CZ1605" s="1"/>
      <c r="DA1605" s="1"/>
      <c r="DB1605" s="1"/>
      <c r="DC1605" s="1"/>
      <c r="DD1605" s="1"/>
      <c r="DE1605" s="1"/>
      <c r="DF1605" s="1"/>
      <c r="DG1605" s="1"/>
      <c r="DH1605" s="1"/>
      <c r="DI1605" s="1"/>
      <c r="DJ1605" s="1"/>
      <c r="DK1605" s="1"/>
      <c r="DL1605" s="1"/>
      <c r="DM1605" s="1"/>
      <c r="DN1605" s="1"/>
      <c r="DO1605" s="1"/>
      <c r="DP1605" s="1"/>
      <c r="DQ1605" s="1"/>
      <c r="DR1605" s="1"/>
      <c r="DS1605" s="1"/>
      <c r="DT1605" s="1"/>
      <c r="DU1605" s="1"/>
      <c r="DV1605" s="1"/>
      <c r="DW1605" s="1"/>
      <c r="DX1605" s="1"/>
      <c r="DY1605" s="1"/>
      <c r="DZ1605" s="1"/>
      <c r="EA1605" s="1"/>
      <c r="EB1605" s="1"/>
      <c r="EC1605" s="1"/>
      <c r="ED1605" s="1"/>
      <c r="EE1605" s="1"/>
      <c r="EF1605" s="1"/>
    </row>
    <row r="1606" spans="1:136" ht="15" customHeight="1">
      <c r="A1606" s="1"/>
      <c r="B1606" s="1"/>
      <c r="C1606" s="8"/>
      <c r="D1606" s="9"/>
      <c r="E1606" s="1"/>
      <c r="F1606" s="49"/>
      <c r="G1606" s="5"/>
      <c r="H1606" s="10"/>
      <c r="I1606" s="5"/>
      <c r="J1606" s="1"/>
      <c r="K1606" s="1"/>
      <c r="L1606" s="1"/>
      <c r="M1606" s="2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  <c r="BY1606" s="1"/>
      <c r="BZ1606" s="1"/>
      <c r="CA1606" s="1"/>
      <c r="CB1606" s="1"/>
      <c r="CC1606" s="1"/>
      <c r="CD1606" s="1"/>
      <c r="CE1606" s="1"/>
      <c r="CF1606" s="1"/>
      <c r="CG1606" s="1"/>
      <c r="CH1606" s="1"/>
      <c r="CI1606" s="1"/>
      <c r="CJ1606" s="1"/>
      <c r="CK1606" s="1"/>
      <c r="CL1606" s="1"/>
      <c r="CM1606" s="1"/>
      <c r="CN1606" s="1"/>
      <c r="CO1606" s="1"/>
      <c r="CP1606" s="1"/>
      <c r="CQ1606" s="1"/>
      <c r="CR1606" s="1"/>
      <c r="CS1606" s="1"/>
      <c r="CT1606" s="1"/>
      <c r="CU1606" s="1"/>
      <c r="CV1606" s="1"/>
      <c r="CW1606" s="1"/>
      <c r="CX1606" s="1"/>
      <c r="CY1606" s="1"/>
      <c r="CZ1606" s="1"/>
      <c r="DA1606" s="1"/>
      <c r="DB1606" s="1"/>
      <c r="DC1606" s="1"/>
      <c r="DD1606" s="1"/>
      <c r="DE1606" s="1"/>
      <c r="DF1606" s="1"/>
      <c r="DG1606" s="1"/>
      <c r="DH1606" s="1"/>
      <c r="DI1606" s="1"/>
      <c r="DJ1606" s="1"/>
      <c r="DK1606" s="1"/>
      <c r="DL1606" s="1"/>
      <c r="DM1606" s="1"/>
      <c r="DN1606" s="1"/>
      <c r="DO1606" s="1"/>
      <c r="DP1606" s="1"/>
      <c r="DQ1606" s="1"/>
      <c r="DR1606" s="1"/>
      <c r="DS1606" s="1"/>
      <c r="DT1606" s="1"/>
      <c r="DU1606" s="1"/>
      <c r="DV1606" s="1"/>
      <c r="DW1606" s="1"/>
      <c r="DX1606" s="1"/>
      <c r="DY1606" s="1"/>
      <c r="DZ1606" s="1"/>
      <c r="EA1606" s="1"/>
      <c r="EB1606" s="1"/>
      <c r="EC1606" s="1"/>
      <c r="ED1606" s="1"/>
      <c r="EE1606" s="1"/>
      <c r="EF1606" s="1"/>
    </row>
    <row r="1607" spans="1:136" ht="15" customHeight="1">
      <c r="A1607" s="1"/>
      <c r="B1607" s="1"/>
      <c r="C1607" s="8"/>
      <c r="D1607" s="9"/>
      <c r="E1607" s="1"/>
      <c r="F1607" s="49"/>
      <c r="G1607" s="5"/>
      <c r="H1607" s="10"/>
      <c r="I1607" s="5"/>
      <c r="J1607" s="1"/>
      <c r="K1607" s="1"/>
      <c r="L1607" s="1"/>
      <c r="M1607" s="2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  <c r="CB1607" s="1"/>
      <c r="CC1607" s="1"/>
      <c r="CD1607" s="1"/>
      <c r="CE1607" s="1"/>
      <c r="CF1607" s="1"/>
      <c r="CG1607" s="1"/>
      <c r="CH1607" s="1"/>
      <c r="CI1607" s="1"/>
      <c r="CJ1607" s="1"/>
      <c r="CK1607" s="1"/>
      <c r="CL1607" s="1"/>
      <c r="CM1607" s="1"/>
      <c r="CN1607" s="1"/>
      <c r="CO1607" s="1"/>
      <c r="CP1607" s="1"/>
      <c r="CQ1607" s="1"/>
      <c r="CR1607" s="1"/>
      <c r="CS1607" s="1"/>
      <c r="CT1607" s="1"/>
      <c r="CU1607" s="1"/>
      <c r="CV1607" s="1"/>
      <c r="CW1607" s="1"/>
      <c r="CX1607" s="1"/>
      <c r="CY1607" s="1"/>
      <c r="CZ1607" s="1"/>
      <c r="DA1607" s="1"/>
      <c r="DB1607" s="1"/>
      <c r="DC1607" s="1"/>
      <c r="DD1607" s="1"/>
      <c r="DE1607" s="1"/>
      <c r="DF1607" s="1"/>
      <c r="DG1607" s="1"/>
      <c r="DH1607" s="1"/>
      <c r="DI1607" s="1"/>
      <c r="DJ1607" s="1"/>
      <c r="DK1607" s="1"/>
      <c r="DL1607" s="1"/>
      <c r="DM1607" s="1"/>
      <c r="DN1607" s="1"/>
      <c r="DO1607" s="1"/>
      <c r="DP1607" s="1"/>
      <c r="DQ1607" s="1"/>
      <c r="DR1607" s="1"/>
      <c r="DS1607" s="1"/>
      <c r="DT1607" s="1"/>
      <c r="DU1607" s="1"/>
      <c r="DV1607" s="1"/>
      <c r="DW1607" s="1"/>
      <c r="DX1607" s="1"/>
      <c r="DY1607" s="1"/>
      <c r="DZ1607" s="1"/>
      <c r="EA1607" s="1"/>
      <c r="EB1607" s="1"/>
      <c r="EC1607" s="1"/>
      <c r="ED1607" s="1"/>
      <c r="EE1607" s="1"/>
      <c r="EF1607" s="1"/>
    </row>
    <row r="1608" spans="1:136" ht="15" customHeight="1">
      <c r="A1608" s="1"/>
      <c r="B1608" s="1"/>
      <c r="C1608" s="8"/>
      <c r="D1608" s="9"/>
      <c r="E1608" s="1"/>
      <c r="F1608" s="49"/>
      <c r="G1608" s="5"/>
      <c r="H1608" s="10"/>
      <c r="I1608" s="5"/>
      <c r="J1608" s="1"/>
      <c r="K1608" s="1"/>
      <c r="L1608" s="1"/>
      <c r="M1608" s="2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  <c r="BY1608" s="1"/>
      <c r="BZ1608" s="1"/>
      <c r="CA1608" s="1"/>
      <c r="CB1608" s="1"/>
      <c r="CC1608" s="1"/>
      <c r="CD1608" s="1"/>
      <c r="CE1608" s="1"/>
      <c r="CF1608" s="1"/>
      <c r="CG1608" s="1"/>
      <c r="CH1608" s="1"/>
      <c r="CI1608" s="1"/>
      <c r="CJ1608" s="1"/>
      <c r="CK1608" s="1"/>
      <c r="CL1608" s="1"/>
      <c r="CM1608" s="1"/>
      <c r="CN1608" s="1"/>
      <c r="CO1608" s="1"/>
      <c r="CP1608" s="1"/>
      <c r="CQ1608" s="1"/>
      <c r="CR1608" s="1"/>
      <c r="CS1608" s="1"/>
      <c r="CT1608" s="1"/>
      <c r="CU1608" s="1"/>
      <c r="CV1608" s="1"/>
      <c r="CW1608" s="1"/>
      <c r="CX1608" s="1"/>
      <c r="CY1608" s="1"/>
      <c r="CZ1608" s="1"/>
      <c r="DA1608" s="1"/>
      <c r="DB1608" s="1"/>
      <c r="DC1608" s="1"/>
      <c r="DD1608" s="1"/>
      <c r="DE1608" s="1"/>
      <c r="DF1608" s="1"/>
      <c r="DG1608" s="1"/>
      <c r="DH1608" s="1"/>
      <c r="DI1608" s="1"/>
      <c r="DJ1608" s="1"/>
      <c r="DK1608" s="1"/>
      <c r="DL1608" s="1"/>
      <c r="DM1608" s="1"/>
      <c r="DN1608" s="1"/>
      <c r="DO1608" s="1"/>
      <c r="DP1608" s="1"/>
      <c r="DQ1608" s="1"/>
      <c r="DR1608" s="1"/>
      <c r="DS1608" s="1"/>
      <c r="DT1608" s="1"/>
      <c r="DU1608" s="1"/>
      <c r="DV1608" s="1"/>
      <c r="DW1608" s="1"/>
      <c r="DX1608" s="1"/>
      <c r="DY1608" s="1"/>
      <c r="DZ1608" s="1"/>
      <c r="EA1608" s="1"/>
      <c r="EB1608" s="1"/>
      <c r="EC1608" s="1"/>
      <c r="ED1608" s="1"/>
      <c r="EE1608" s="1"/>
      <c r="EF1608" s="1"/>
    </row>
    <row r="1609" spans="1:136" ht="15" customHeight="1">
      <c r="A1609" s="1"/>
      <c r="B1609" s="1"/>
      <c r="C1609" s="8"/>
      <c r="D1609" s="9"/>
      <c r="E1609" s="1"/>
      <c r="F1609" s="49"/>
      <c r="G1609" s="5"/>
      <c r="H1609" s="10"/>
      <c r="I1609" s="5"/>
      <c r="J1609" s="1"/>
      <c r="K1609" s="1"/>
      <c r="L1609" s="1"/>
      <c r="M1609" s="2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  <c r="BY1609" s="1"/>
      <c r="BZ1609" s="1"/>
      <c r="CA1609" s="1"/>
      <c r="CB1609" s="1"/>
      <c r="CC1609" s="1"/>
      <c r="CD1609" s="1"/>
      <c r="CE1609" s="1"/>
      <c r="CF1609" s="1"/>
      <c r="CG1609" s="1"/>
      <c r="CH1609" s="1"/>
      <c r="CI1609" s="1"/>
      <c r="CJ1609" s="1"/>
      <c r="CK1609" s="1"/>
      <c r="CL1609" s="1"/>
      <c r="CM1609" s="1"/>
      <c r="CN1609" s="1"/>
      <c r="CO1609" s="1"/>
      <c r="CP1609" s="1"/>
      <c r="CQ1609" s="1"/>
      <c r="CR1609" s="1"/>
      <c r="CS1609" s="1"/>
      <c r="CT1609" s="1"/>
      <c r="CU1609" s="1"/>
      <c r="CV1609" s="1"/>
      <c r="CW1609" s="1"/>
      <c r="CX1609" s="1"/>
      <c r="CY1609" s="1"/>
      <c r="CZ1609" s="1"/>
      <c r="DA1609" s="1"/>
      <c r="DB1609" s="1"/>
      <c r="DC1609" s="1"/>
      <c r="DD1609" s="1"/>
      <c r="DE1609" s="1"/>
      <c r="DF1609" s="1"/>
      <c r="DG1609" s="1"/>
      <c r="DH1609" s="1"/>
      <c r="DI1609" s="1"/>
      <c r="DJ1609" s="1"/>
      <c r="DK1609" s="1"/>
      <c r="DL1609" s="1"/>
      <c r="DM1609" s="1"/>
      <c r="DN1609" s="1"/>
      <c r="DO1609" s="1"/>
      <c r="DP1609" s="1"/>
      <c r="DQ1609" s="1"/>
      <c r="DR1609" s="1"/>
      <c r="DS1609" s="1"/>
      <c r="DT1609" s="1"/>
      <c r="DU1609" s="1"/>
      <c r="DV1609" s="1"/>
      <c r="DW1609" s="1"/>
      <c r="DX1609" s="1"/>
      <c r="DY1609" s="1"/>
      <c r="DZ1609" s="1"/>
      <c r="EA1609" s="1"/>
      <c r="EB1609" s="1"/>
      <c r="EC1609" s="1"/>
      <c r="ED1609" s="1"/>
      <c r="EE1609" s="1"/>
      <c r="EF1609" s="1"/>
    </row>
    <row r="1610" spans="1:136" ht="15" customHeight="1">
      <c r="A1610" s="1"/>
      <c r="B1610" s="1"/>
      <c r="C1610" s="8"/>
      <c r="D1610" s="9"/>
      <c r="E1610" s="1"/>
      <c r="F1610" s="49"/>
      <c r="G1610" s="5"/>
      <c r="H1610" s="10"/>
      <c r="I1610" s="5"/>
      <c r="J1610" s="1"/>
      <c r="K1610" s="1"/>
      <c r="L1610" s="1"/>
      <c r="M1610" s="2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  <c r="BY1610" s="1"/>
      <c r="BZ1610" s="1"/>
      <c r="CA1610" s="1"/>
      <c r="CB1610" s="1"/>
      <c r="CC1610" s="1"/>
      <c r="CD1610" s="1"/>
      <c r="CE1610" s="1"/>
      <c r="CF1610" s="1"/>
      <c r="CG1610" s="1"/>
      <c r="CH1610" s="1"/>
      <c r="CI1610" s="1"/>
      <c r="CJ1610" s="1"/>
      <c r="CK1610" s="1"/>
      <c r="CL1610" s="1"/>
      <c r="CM1610" s="1"/>
      <c r="CN1610" s="1"/>
      <c r="CO1610" s="1"/>
      <c r="CP1610" s="1"/>
      <c r="CQ1610" s="1"/>
      <c r="CR1610" s="1"/>
      <c r="CS1610" s="1"/>
      <c r="CT1610" s="1"/>
      <c r="CU1610" s="1"/>
      <c r="CV1610" s="1"/>
      <c r="CW1610" s="1"/>
      <c r="CX1610" s="1"/>
      <c r="CY1610" s="1"/>
      <c r="CZ1610" s="1"/>
      <c r="DA1610" s="1"/>
      <c r="DB1610" s="1"/>
      <c r="DC1610" s="1"/>
      <c r="DD1610" s="1"/>
      <c r="DE1610" s="1"/>
      <c r="DF1610" s="1"/>
      <c r="DG1610" s="1"/>
      <c r="DH1610" s="1"/>
      <c r="DI1610" s="1"/>
      <c r="DJ1610" s="1"/>
      <c r="DK1610" s="1"/>
      <c r="DL1610" s="1"/>
      <c r="DM1610" s="1"/>
      <c r="DN1610" s="1"/>
      <c r="DO1610" s="1"/>
      <c r="DP1610" s="1"/>
      <c r="DQ1610" s="1"/>
      <c r="DR1610" s="1"/>
      <c r="DS1610" s="1"/>
      <c r="DT1610" s="1"/>
      <c r="DU1610" s="1"/>
      <c r="DV1610" s="1"/>
      <c r="DW1610" s="1"/>
      <c r="DX1610" s="1"/>
      <c r="DY1610" s="1"/>
      <c r="DZ1610" s="1"/>
      <c r="EA1610" s="1"/>
      <c r="EB1610" s="1"/>
      <c r="EC1610" s="1"/>
      <c r="ED1610" s="1"/>
      <c r="EE1610" s="1"/>
      <c r="EF1610" s="1"/>
    </row>
    <row r="1611" spans="1:136" ht="15" customHeight="1">
      <c r="A1611" s="1"/>
      <c r="B1611" s="1"/>
      <c r="C1611" s="8"/>
      <c r="D1611" s="9"/>
      <c r="E1611" s="1"/>
      <c r="F1611" s="49"/>
      <c r="G1611" s="5"/>
      <c r="H1611" s="10"/>
      <c r="I1611" s="5"/>
      <c r="J1611" s="1"/>
      <c r="K1611" s="1"/>
      <c r="L1611" s="1"/>
      <c r="M1611" s="2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  <c r="BY1611" s="1"/>
      <c r="BZ1611" s="1"/>
      <c r="CA1611" s="1"/>
      <c r="CB1611" s="1"/>
      <c r="CC1611" s="1"/>
      <c r="CD1611" s="1"/>
      <c r="CE1611" s="1"/>
      <c r="CF1611" s="1"/>
      <c r="CG1611" s="1"/>
      <c r="CH1611" s="1"/>
      <c r="CI1611" s="1"/>
      <c r="CJ1611" s="1"/>
      <c r="CK1611" s="1"/>
      <c r="CL1611" s="1"/>
      <c r="CM1611" s="1"/>
      <c r="CN1611" s="1"/>
      <c r="CO1611" s="1"/>
      <c r="CP1611" s="1"/>
      <c r="CQ1611" s="1"/>
      <c r="CR1611" s="1"/>
      <c r="CS1611" s="1"/>
      <c r="CT1611" s="1"/>
      <c r="CU1611" s="1"/>
      <c r="CV1611" s="1"/>
      <c r="CW1611" s="1"/>
      <c r="CX1611" s="1"/>
      <c r="CY1611" s="1"/>
      <c r="CZ1611" s="1"/>
      <c r="DA1611" s="1"/>
      <c r="DB1611" s="1"/>
      <c r="DC1611" s="1"/>
      <c r="DD1611" s="1"/>
      <c r="DE1611" s="1"/>
      <c r="DF1611" s="1"/>
      <c r="DG1611" s="1"/>
      <c r="DH1611" s="1"/>
      <c r="DI1611" s="1"/>
      <c r="DJ1611" s="1"/>
      <c r="DK1611" s="1"/>
      <c r="DL1611" s="1"/>
      <c r="DM1611" s="1"/>
      <c r="DN1611" s="1"/>
      <c r="DO1611" s="1"/>
      <c r="DP1611" s="1"/>
      <c r="DQ1611" s="1"/>
      <c r="DR1611" s="1"/>
      <c r="DS1611" s="1"/>
      <c r="DT1611" s="1"/>
      <c r="DU1611" s="1"/>
      <c r="DV1611" s="1"/>
      <c r="DW1611" s="1"/>
      <c r="DX1611" s="1"/>
      <c r="DY1611" s="1"/>
      <c r="DZ1611" s="1"/>
      <c r="EA1611" s="1"/>
      <c r="EB1611" s="1"/>
      <c r="EC1611" s="1"/>
      <c r="ED1611" s="1"/>
      <c r="EE1611" s="1"/>
      <c r="EF1611" s="1"/>
    </row>
    <row r="1612" spans="1:136" ht="15" customHeight="1">
      <c r="A1612" s="1"/>
      <c r="B1612" s="1"/>
      <c r="C1612" s="8"/>
      <c r="D1612" s="9"/>
      <c r="E1612" s="1"/>
      <c r="F1612" s="49"/>
      <c r="G1612" s="5"/>
      <c r="H1612" s="10"/>
      <c r="I1612" s="5"/>
      <c r="J1612" s="1"/>
      <c r="K1612" s="1"/>
      <c r="L1612" s="1"/>
      <c r="M1612" s="2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  <c r="BY1612" s="1"/>
      <c r="BZ1612" s="1"/>
      <c r="CA1612" s="1"/>
      <c r="CB1612" s="1"/>
      <c r="CC1612" s="1"/>
      <c r="CD1612" s="1"/>
      <c r="CE1612" s="1"/>
      <c r="CF1612" s="1"/>
      <c r="CG1612" s="1"/>
      <c r="CH1612" s="1"/>
      <c r="CI1612" s="1"/>
      <c r="CJ1612" s="1"/>
      <c r="CK1612" s="1"/>
      <c r="CL1612" s="1"/>
      <c r="CM1612" s="1"/>
      <c r="CN1612" s="1"/>
      <c r="CO1612" s="1"/>
      <c r="CP1612" s="1"/>
      <c r="CQ1612" s="1"/>
      <c r="CR1612" s="1"/>
      <c r="CS1612" s="1"/>
      <c r="CT1612" s="1"/>
      <c r="CU1612" s="1"/>
      <c r="CV1612" s="1"/>
      <c r="CW1612" s="1"/>
      <c r="CX1612" s="1"/>
      <c r="CY1612" s="1"/>
      <c r="CZ1612" s="1"/>
      <c r="DA1612" s="1"/>
      <c r="DB1612" s="1"/>
      <c r="DC1612" s="1"/>
      <c r="DD1612" s="1"/>
      <c r="DE1612" s="1"/>
      <c r="DF1612" s="1"/>
      <c r="DG1612" s="1"/>
      <c r="DH1612" s="1"/>
      <c r="DI1612" s="1"/>
      <c r="DJ1612" s="1"/>
      <c r="DK1612" s="1"/>
      <c r="DL1612" s="1"/>
      <c r="DM1612" s="1"/>
      <c r="DN1612" s="1"/>
      <c r="DO1612" s="1"/>
      <c r="DP1612" s="1"/>
      <c r="DQ1612" s="1"/>
      <c r="DR1612" s="1"/>
      <c r="DS1612" s="1"/>
      <c r="DT1612" s="1"/>
      <c r="DU1612" s="1"/>
      <c r="DV1612" s="1"/>
      <c r="DW1612" s="1"/>
      <c r="DX1612" s="1"/>
      <c r="DY1612" s="1"/>
      <c r="DZ1612" s="1"/>
      <c r="EA1612" s="1"/>
      <c r="EB1612" s="1"/>
      <c r="EC1612" s="1"/>
      <c r="ED1612" s="1"/>
      <c r="EE1612" s="1"/>
      <c r="EF1612" s="1"/>
    </row>
    <row r="1613" spans="1:136" ht="15" customHeight="1">
      <c r="A1613" s="1"/>
      <c r="B1613" s="1"/>
      <c r="C1613" s="8"/>
      <c r="D1613" s="9"/>
      <c r="E1613" s="1"/>
      <c r="F1613" s="49"/>
      <c r="G1613" s="5"/>
      <c r="H1613" s="10"/>
      <c r="I1613" s="5"/>
      <c r="J1613" s="1"/>
      <c r="K1613" s="1"/>
      <c r="L1613" s="1"/>
      <c r="M1613" s="2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  <c r="BY1613" s="1"/>
      <c r="BZ1613" s="1"/>
      <c r="CA1613" s="1"/>
      <c r="CB1613" s="1"/>
      <c r="CC1613" s="1"/>
      <c r="CD1613" s="1"/>
      <c r="CE1613" s="1"/>
      <c r="CF1613" s="1"/>
      <c r="CG1613" s="1"/>
      <c r="CH1613" s="1"/>
      <c r="CI1613" s="1"/>
      <c r="CJ1613" s="1"/>
      <c r="CK1613" s="1"/>
      <c r="CL1613" s="1"/>
      <c r="CM1613" s="1"/>
      <c r="CN1613" s="1"/>
      <c r="CO1613" s="1"/>
      <c r="CP1613" s="1"/>
      <c r="CQ1613" s="1"/>
      <c r="CR1613" s="1"/>
      <c r="CS1613" s="1"/>
      <c r="CT1613" s="1"/>
      <c r="CU1613" s="1"/>
      <c r="CV1613" s="1"/>
      <c r="CW1613" s="1"/>
      <c r="CX1613" s="1"/>
      <c r="CY1613" s="1"/>
      <c r="CZ1613" s="1"/>
      <c r="DA1613" s="1"/>
      <c r="DB1613" s="1"/>
      <c r="DC1613" s="1"/>
      <c r="DD1613" s="1"/>
      <c r="DE1613" s="1"/>
      <c r="DF1613" s="1"/>
      <c r="DG1613" s="1"/>
      <c r="DH1613" s="1"/>
      <c r="DI1613" s="1"/>
      <c r="DJ1613" s="1"/>
      <c r="DK1613" s="1"/>
      <c r="DL1613" s="1"/>
      <c r="DM1613" s="1"/>
      <c r="DN1613" s="1"/>
      <c r="DO1613" s="1"/>
      <c r="DP1613" s="1"/>
      <c r="DQ1613" s="1"/>
      <c r="DR1613" s="1"/>
      <c r="DS1613" s="1"/>
      <c r="DT1613" s="1"/>
      <c r="DU1613" s="1"/>
      <c r="DV1613" s="1"/>
      <c r="DW1613" s="1"/>
      <c r="DX1613" s="1"/>
      <c r="DY1613" s="1"/>
      <c r="DZ1613" s="1"/>
      <c r="EA1613" s="1"/>
      <c r="EB1613" s="1"/>
      <c r="EC1613" s="1"/>
      <c r="ED1613" s="1"/>
      <c r="EE1613" s="1"/>
      <c r="EF1613" s="1"/>
    </row>
    <row r="1614" spans="1:136" ht="15" customHeight="1">
      <c r="A1614" s="1"/>
      <c r="B1614" s="1"/>
      <c r="C1614" s="8"/>
      <c r="D1614" s="9"/>
      <c r="E1614" s="1"/>
      <c r="F1614" s="49"/>
      <c r="G1614" s="5"/>
      <c r="H1614" s="10"/>
      <c r="I1614" s="5"/>
      <c r="J1614" s="1"/>
      <c r="K1614" s="1"/>
      <c r="L1614" s="1"/>
      <c r="M1614" s="2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  <c r="BY1614" s="1"/>
      <c r="BZ1614" s="1"/>
      <c r="CA1614" s="1"/>
      <c r="CB1614" s="1"/>
      <c r="CC1614" s="1"/>
      <c r="CD1614" s="1"/>
      <c r="CE1614" s="1"/>
      <c r="CF1614" s="1"/>
      <c r="CG1614" s="1"/>
      <c r="CH1614" s="1"/>
      <c r="CI1614" s="1"/>
      <c r="CJ1614" s="1"/>
      <c r="CK1614" s="1"/>
      <c r="CL1614" s="1"/>
      <c r="CM1614" s="1"/>
      <c r="CN1614" s="1"/>
      <c r="CO1614" s="1"/>
      <c r="CP1614" s="1"/>
      <c r="CQ1614" s="1"/>
      <c r="CR1614" s="1"/>
      <c r="CS1614" s="1"/>
      <c r="CT1614" s="1"/>
      <c r="CU1614" s="1"/>
      <c r="CV1614" s="1"/>
      <c r="CW1614" s="1"/>
      <c r="CX1614" s="1"/>
      <c r="CY1614" s="1"/>
      <c r="CZ1614" s="1"/>
      <c r="DA1614" s="1"/>
      <c r="DB1614" s="1"/>
      <c r="DC1614" s="1"/>
      <c r="DD1614" s="1"/>
      <c r="DE1614" s="1"/>
      <c r="DF1614" s="1"/>
      <c r="DG1614" s="1"/>
      <c r="DH1614" s="1"/>
      <c r="DI1614" s="1"/>
      <c r="DJ1614" s="1"/>
      <c r="DK1614" s="1"/>
      <c r="DL1614" s="1"/>
      <c r="DM1614" s="1"/>
      <c r="DN1614" s="1"/>
      <c r="DO1614" s="1"/>
      <c r="DP1614" s="1"/>
      <c r="DQ1614" s="1"/>
      <c r="DR1614" s="1"/>
      <c r="DS1614" s="1"/>
      <c r="DT1614" s="1"/>
      <c r="DU1614" s="1"/>
      <c r="DV1614" s="1"/>
      <c r="DW1614" s="1"/>
      <c r="DX1614" s="1"/>
      <c r="DY1614" s="1"/>
      <c r="DZ1614" s="1"/>
      <c r="EA1614" s="1"/>
      <c r="EB1614" s="1"/>
      <c r="EC1614" s="1"/>
      <c r="ED1614" s="1"/>
      <c r="EE1614" s="1"/>
      <c r="EF1614" s="1"/>
    </row>
    <row r="1615" spans="1:136" ht="15" customHeight="1">
      <c r="A1615" s="1"/>
      <c r="B1615" s="1"/>
      <c r="C1615" s="8"/>
      <c r="D1615" s="9"/>
      <c r="E1615" s="1"/>
      <c r="F1615" s="49"/>
      <c r="G1615" s="5"/>
      <c r="H1615" s="10"/>
      <c r="I1615" s="5"/>
      <c r="J1615" s="1"/>
      <c r="K1615" s="1"/>
      <c r="L1615" s="1"/>
      <c r="M1615" s="2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  <c r="BY1615" s="1"/>
      <c r="BZ1615" s="1"/>
      <c r="CA1615" s="1"/>
      <c r="CB1615" s="1"/>
      <c r="CC1615" s="1"/>
      <c r="CD1615" s="1"/>
      <c r="CE1615" s="1"/>
      <c r="CF1615" s="1"/>
      <c r="CG1615" s="1"/>
      <c r="CH1615" s="1"/>
      <c r="CI1615" s="1"/>
      <c r="CJ1615" s="1"/>
      <c r="CK1615" s="1"/>
      <c r="CL1615" s="1"/>
      <c r="CM1615" s="1"/>
      <c r="CN1615" s="1"/>
      <c r="CO1615" s="1"/>
      <c r="CP1615" s="1"/>
      <c r="CQ1615" s="1"/>
      <c r="CR1615" s="1"/>
      <c r="CS1615" s="1"/>
      <c r="CT1615" s="1"/>
      <c r="CU1615" s="1"/>
      <c r="CV1615" s="1"/>
      <c r="CW1615" s="1"/>
      <c r="CX1615" s="1"/>
      <c r="CY1615" s="1"/>
      <c r="CZ1615" s="1"/>
      <c r="DA1615" s="1"/>
      <c r="DB1615" s="1"/>
      <c r="DC1615" s="1"/>
      <c r="DD1615" s="1"/>
      <c r="DE1615" s="1"/>
      <c r="DF1615" s="1"/>
      <c r="DG1615" s="1"/>
      <c r="DH1615" s="1"/>
      <c r="DI1615" s="1"/>
      <c r="DJ1615" s="1"/>
      <c r="DK1615" s="1"/>
      <c r="DL1615" s="1"/>
      <c r="DM1615" s="1"/>
      <c r="DN1615" s="1"/>
      <c r="DO1615" s="1"/>
      <c r="DP1615" s="1"/>
      <c r="DQ1615" s="1"/>
      <c r="DR1615" s="1"/>
      <c r="DS1615" s="1"/>
      <c r="DT1615" s="1"/>
      <c r="DU1615" s="1"/>
      <c r="DV1615" s="1"/>
      <c r="DW1615" s="1"/>
      <c r="DX1615" s="1"/>
      <c r="DY1615" s="1"/>
      <c r="DZ1615" s="1"/>
      <c r="EA1615" s="1"/>
      <c r="EB1615" s="1"/>
      <c r="EC1615" s="1"/>
      <c r="ED1615" s="1"/>
      <c r="EE1615" s="1"/>
      <c r="EF1615" s="1"/>
    </row>
    <row r="1616" spans="1:136" ht="15" customHeight="1">
      <c r="A1616" s="1"/>
      <c r="B1616" s="1"/>
      <c r="C1616" s="8"/>
      <c r="D1616" s="9"/>
      <c r="E1616" s="1"/>
      <c r="F1616" s="49"/>
      <c r="G1616" s="5"/>
      <c r="H1616" s="10"/>
      <c r="I1616" s="5"/>
      <c r="J1616" s="1"/>
      <c r="K1616" s="1"/>
      <c r="L1616" s="1"/>
      <c r="M1616" s="2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  <c r="CM1616" s="1"/>
      <c r="CN1616" s="1"/>
      <c r="CO1616" s="1"/>
      <c r="CP1616" s="1"/>
      <c r="CQ1616" s="1"/>
      <c r="CR1616" s="1"/>
      <c r="CS1616" s="1"/>
      <c r="CT1616" s="1"/>
      <c r="CU1616" s="1"/>
      <c r="CV1616" s="1"/>
      <c r="CW1616" s="1"/>
      <c r="CX1616" s="1"/>
      <c r="CY1616" s="1"/>
      <c r="CZ1616" s="1"/>
      <c r="DA1616" s="1"/>
      <c r="DB1616" s="1"/>
      <c r="DC1616" s="1"/>
      <c r="DD1616" s="1"/>
      <c r="DE1616" s="1"/>
      <c r="DF1616" s="1"/>
      <c r="DG1616" s="1"/>
      <c r="DH1616" s="1"/>
      <c r="DI1616" s="1"/>
      <c r="DJ1616" s="1"/>
      <c r="DK1616" s="1"/>
      <c r="DL1616" s="1"/>
      <c r="DM1616" s="1"/>
      <c r="DN1616" s="1"/>
      <c r="DO1616" s="1"/>
      <c r="DP1616" s="1"/>
      <c r="DQ1616" s="1"/>
      <c r="DR1616" s="1"/>
      <c r="DS1616" s="1"/>
      <c r="DT1616" s="1"/>
      <c r="DU1616" s="1"/>
      <c r="DV1616" s="1"/>
      <c r="DW1616" s="1"/>
      <c r="DX1616" s="1"/>
      <c r="DY1616" s="1"/>
      <c r="DZ1616" s="1"/>
      <c r="EA1616" s="1"/>
      <c r="EB1616" s="1"/>
      <c r="EC1616" s="1"/>
      <c r="ED1616" s="1"/>
      <c r="EE1616" s="1"/>
      <c r="EF1616" s="1"/>
    </row>
    <row r="1617" spans="1:136" ht="15" customHeight="1">
      <c r="A1617" s="1"/>
      <c r="B1617" s="1"/>
      <c r="C1617" s="8"/>
      <c r="D1617" s="9"/>
      <c r="E1617" s="1"/>
      <c r="F1617" s="49"/>
      <c r="G1617" s="5"/>
      <c r="H1617" s="10"/>
      <c r="I1617" s="5"/>
      <c r="J1617" s="1"/>
      <c r="K1617" s="1"/>
      <c r="L1617" s="1"/>
      <c r="M1617" s="2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  <c r="BY1617" s="1"/>
      <c r="BZ1617" s="1"/>
      <c r="CA1617" s="1"/>
      <c r="CB1617" s="1"/>
      <c r="CC1617" s="1"/>
      <c r="CD1617" s="1"/>
      <c r="CE1617" s="1"/>
      <c r="CF1617" s="1"/>
      <c r="CG1617" s="1"/>
      <c r="CH1617" s="1"/>
      <c r="CI1617" s="1"/>
      <c r="CJ1617" s="1"/>
      <c r="CK1617" s="1"/>
      <c r="CL1617" s="1"/>
      <c r="CM1617" s="1"/>
      <c r="CN1617" s="1"/>
      <c r="CO1617" s="1"/>
      <c r="CP1617" s="1"/>
      <c r="CQ1617" s="1"/>
      <c r="CR1617" s="1"/>
      <c r="CS1617" s="1"/>
      <c r="CT1617" s="1"/>
      <c r="CU1617" s="1"/>
      <c r="CV1617" s="1"/>
      <c r="CW1617" s="1"/>
      <c r="CX1617" s="1"/>
      <c r="CY1617" s="1"/>
      <c r="CZ1617" s="1"/>
      <c r="DA1617" s="1"/>
      <c r="DB1617" s="1"/>
      <c r="DC1617" s="1"/>
      <c r="DD1617" s="1"/>
      <c r="DE1617" s="1"/>
      <c r="DF1617" s="1"/>
      <c r="DG1617" s="1"/>
      <c r="DH1617" s="1"/>
      <c r="DI1617" s="1"/>
      <c r="DJ1617" s="1"/>
      <c r="DK1617" s="1"/>
      <c r="DL1617" s="1"/>
      <c r="DM1617" s="1"/>
      <c r="DN1617" s="1"/>
      <c r="DO1617" s="1"/>
      <c r="DP1617" s="1"/>
      <c r="DQ1617" s="1"/>
      <c r="DR1617" s="1"/>
      <c r="DS1617" s="1"/>
      <c r="DT1617" s="1"/>
      <c r="DU1617" s="1"/>
      <c r="DV1617" s="1"/>
      <c r="DW1617" s="1"/>
      <c r="DX1617" s="1"/>
      <c r="DY1617" s="1"/>
      <c r="DZ1617" s="1"/>
      <c r="EA1617" s="1"/>
      <c r="EB1617" s="1"/>
      <c r="EC1617" s="1"/>
      <c r="ED1617" s="1"/>
      <c r="EE1617" s="1"/>
      <c r="EF1617" s="1"/>
    </row>
    <row r="1618" spans="1:136" ht="15" customHeight="1">
      <c r="A1618" s="1"/>
      <c r="B1618" s="1"/>
      <c r="C1618" s="8"/>
      <c r="D1618" s="9"/>
      <c r="E1618" s="1"/>
      <c r="F1618" s="49"/>
      <c r="G1618" s="5"/>
      <c r="H1618" s="10"/>
      <c r="I1618" s="5"/>
      <c r="J1618" s="1"/>
      <c r="K1618" s="1"/>
      <c r="L1618" s="1"/>
      <c r="M1618" s="2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  <c r="BY1618" s="1"/>
      <c r="BZ1618" s="1"/>
      <c r="CA1618" s="1"/>
      <c r="CB1618" s="1"/>
      <c r="CC1618" s="1"/>
      <c r="CD1618" s="1"/>
      <c r="CE1618" s="1"/>
      <c r="CF1618" s="1"/>
      <c r="CG1618" s="1"/>
      <c r="CH1618" s="1"/>
      <c r="CI1618" s="1"/>
      <c r="CJ1618" s="1"/>
      <c r="CK1618" s="1"/>
      <c r="CL1618" s="1"/>
      <c r="CM1618" s="1"/>
      <c r="CN1618" s="1"/>
      <c r="CO1618" s="1"/>
      <c r="CP1618" s="1"/>
      <c r="CQ1618" s="1"/>
      <c r="CR1618" s="1"/>
      <c r="CS1618" s="1"/>
      <c r="CT1618" s="1"/>
      <c r="CU1618" s="1"/>
      <c r="CV1618" s="1"/>
      <c r="CW1618" s="1"/>
      <c r="CX1618" s="1"/>
      <c r="CY1618" s="1"/>
      <c r="CZ1618" s="1"/>
      <c r="DA1618" s="1"/>
      <c r="DB1618" s="1"/>
      <c r="DC1618" s="1"/>
      <c r="DD1618" s="1"/>
      <c r="DE1618" s="1"/>
      <c r="DF1618" s="1"/>
      <c r="DG1618" s="1"/>
      <c r="DH1618" s="1"/>
      <c r="DI1618" s="1"/>
      <c r="DJ1618" s="1"/>
      <c r="DK1618" s="1"/>
      <c r="DL1618" s="1"/>
      <c r="DM1618" s="1"/>
      <c r="DN1618" s="1"/>
      <c r="DO1618" s="1"/>
      <c r="DP1618" s="1"/>
      <c r="DQ1618" s="1"/>
      <c r="DR1618" s="1"/>
      <c r="DS1618" s="1"/>
      <c r="DT1618" s="1"/>
      <c r="DU1618" s="1"/>
      <c r="DV1618" s="1"/>
      <c r="DW1618" s="1"/>
      <c r="DX1618" s="1"/>
      <c r="DY1618" s="1"/>
      <c r="DZ1618" s="1"/>
      <c r="EA1618" s="1"/>
      <c r="EB1618" s="1"/>
      <c r="EC1618" s="1"/>
      <c r="ED1618" s="1"/>
      <c r="EE1618" s="1"/>
      <c r="EF1618" s="1"/>
    </row>
    <row r="1619" spans="1:136" ht="15" customHeight="1">
      <c r="A1619" s="1"/>
      <c r="B1619" s="1"/>
      <c r="C1619" s="8"/>
      <c r="D1619" s="9"/>
      <c r="E1619" s="1"/>
      <c r="F1619" s="49"/>
      <c r="G1619" s="5"/>
      <c r="H1619" s="10"/>
      <c r="I1619" s="5"/>
      <c r="J1619" s="1"/>
      <c r="K1619" s="1"/>
      <c r="L1619" s="1"/>
      <c r="M1619" s="2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  <c r="BY1619" s="1"/>
      <c r="BZ1619" s="1"/>
      <c r="CA1619" s="1"/>
      <c r="CB1619" s="1"/>
      <c r="CC1619" s="1"/>
      <c r="CD1619" s="1"/>
      <c r="CE1619" s="1"/>
      <c r="CF1619" s="1"/>
      <c r="CG1619" s="1"/>
      <c r="CH1619" s="1"/>
      <c r="CI1619" s="1"/>
      <c r="CJ1619" s="1"/>
      <c r="CK1619" s="1"/>
      <c r="CL1619" s="1"/>
      <c r="CM1619" s="1"/>
      <c r="CN1619" s="1"/>
      <c r="CO1619" s="1"/>
      <c r="CP1619" s="1"/>
      <c r="CQ1619" s="1"/>
      <c r="CR1619" s="1"/>
      <c r="CS1619" s="1"/>
      <c r="CT1619" s="1"/>
      <c r="CU1619" s="1"/>
      <c r="CV1619" s="1"/>
      <c r="CW1619" s="1"/>
      <c r="CX1619" s="1"/>
      <c r="CY1619" s="1"/>
      <c r="CZ1619" s="1"/>
      <c r="DA1619" s="1"/>
      <c r="DB1619" s="1"/>
      <c r="DC1619" s="1"/>
      <c r="DD1619" s="1"/>
      <c r="DE1619" s="1"/>
      <c r="DF1619" s="1"/>
      <c r="DG1619" s="1"/>
      <c r="DH1619" s="1"/>
      <c r="DI1619" s="1"/>
      <c r="DJ1619" s="1"/>
      <c r="DK1619" s="1"/>
      <c r="DL1619" s="1"/>
      <c r="DM1619" s="1"/>
      <c r="DN1619" s="1"/>
      <c r="DO1619" s="1"/>
      <c r="DP1619" s="1"/>
      <c r="DQ1619" s="1"/>
      <c r="DR1619" s="1"/>
      <c r="DS1619" s="1"/>
      <c r="DT1619" s="1"/>
      <c r="DU1619" s="1"/>
      <c r="DV1619" s="1"/>
      <c r="DW1619" s="1"/>
      <c r="DX1619" s="1"/>
      <c r="DY1619" s="1"/>
      <c r="DZ1619" s="1"/>
      <c r="EA1619" s="1"/>
      <c r="EB1619" s="1"/>
      <c r="EC1619" s="1"/>
      <c r="ED1619" s="1"/>
      <c r="EE1619" s="1"/>
      <c r="EF1619" s="1"/>
    </row>
    <row r="1620" spans="1:136" ht="15" customHeight="1">
      <c r="A1620" s="1"/>
      <c r="B1620" s="1"/>
      <c r="C1620" s="8"/>
      <c r="D1620" s="9"/>
      <c r="E1620" s="1"/>
      <c r="F1620" s="49"/>
      <c r="G1620" s="5"/>
      <c r="H1620" s="10"/>
      <c r="I1620" s="5"/>
      <c r="J1620" s="1"/>
      <c r="K1620" s="1"/>
      <c r="L1620" s="1"/>
      <c r="M1620" s="2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  <c r="BY1620" s="1"/>
      <c r="BZ1620" s="1"/>
      <c r="CA1620" s="1"/>
      <c r="CB1620" s="1"/>
      <c r="CC1620" s="1"/>
      <c r="CD1620" s="1"/>
      <c r="CE1620" s="1"/>
      <c r="CF1620" s="1"/>
      <c r="CG1620" s="1"/>
      <c r="CH1620" s="1"/>
      <c r="CI1620" s="1"/>
      <c r="CJ1620" s="1"/>
      <c r="CK1620" s="1"/>
      <c r="CL1620" s="1"/>
      <c r="CM1620" s="1"/>
      <c r="CN1620" s="1"/>
      <c r="CO1620" s="1"/>
      <c r="CP1620" s="1"/>
      <c r="CQ1620" s="1"/>
      <c r="CR1620" s="1"/>
      <c r="CS1620" s="1"/>
      <c r="CT1620" s="1"/>
      <c r="CU1620" s="1"/>
      <c r="CV1620" s="1"/>
      <c r="CW1620" s="1"/>
      <c r="CX1620" s="1"/>
      <c r="CY1620" s="1"/>
      <c r="CZ1620" s="1"/>
      <c r="DA1620" s="1"/>
      <c r="DB1620" s="1"/>
      <c r="DC1620" s="1"/>
      <c r="DD1620" s="1"/>
      <c r="DE1620" s="1"/>
      <c r="DF1620" s="1"/>
      <c r="DG1620" s="1"/>
      <c r="DH1620" s="1"/>
      <c r="DI1620" s="1"/>
      <c r="DJ1620" s="1"/>
      <c r="DK1620" s="1"/>
      <c r="DL1620" s="1"/>
      <c r="DM1620" s="1"/>
      <c r="DN1620" s="1"/>
      <c r="DO1620" s="1"/>
      <c r="DP1620" s="1"/>
      <c r="DQ1620" s="1"/>
      <c r="DR1620" s="1"/>
      <c r="DS1620" s="1"/>
      <c r="DT1620" s="1"/>
      <c r="DU1620" s="1"/>
      <c r="DV1620" s="1"/>
      <c r="DW1620" s="1"/>
      <c r="DX1620" s="1"/>
      <c r="DY1620" s="1"/>
      <c r="DZ1620" s="1"/>
      <c r="EA1620" s="1"/>
      <c r="EB1620" s="1"/>
      <c r="EC1620" s="1"/>
      <c r="ED1620" s="1"/>
      <c r="EE1620" s="1"/>
      <c r="EF1620" s="1"/>
    </row>
    <row r="1621" spans="1:136" ht="15" customHeight="1">
      <c r="A1621" s="1"/>
      <c r="B1621" s="1"/>
      <c r="C1621" s="8"/>
      <c r="D1621" s="9"/>
      <c r="E1621" s="1"/>
      <c r="F1621" s="49"/>
      <c r="G1621" s="5"/>
      <c r="H1621" s="10"/>
      <c r="I1621" s="5"/>
      <c r="J1621" s="1"/>
      <c r="K1621" s="1"/>
      <c r="L1621" s="1"/>
      <c r="M1621" s="2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  <c r="BY1621" s="1"/>
      <c r="BZ1621" s="1"/>
      <c r="CA1621" s="1"/>
      <c r="CB1621" s="1"/>
      <c r="CC1621" s="1"/>
      <c r="CD1621" s="1"/>
      <c r="CE1621" s="1"/>
      <c r="CF1621" s="1"/>
      <c r="CG1621" s="1"/>
      <c r="CH1621" s="1"/>
      <c r="CI1621" s="1"/>
      <c r="CJ1621" s="1"/>
      <c r="CK1621" s="1"/>
      <c r="CL1621" s="1"/>
      <c r="CM1621" s="1"/>
      <c r="CN1621" s="1"/>
      <c r="CO1621" s="1"/>
      <c r="CP1621" s="1"/>
      <c r="CQ1621" s="1"/>
      <c r="CR1621" s="1"/>
      <c r="CS1621" s="1"/>
      <c r="CT1621" s="1"/>
      <c r="CU1621" s="1"/>
      <c r="CV1621" s="1"/>
      <c r="CW1621" s="1"/>
      <c r="CX1621" s="1"/>
      <c r="CY1621" s="1"/>
      <c r="CZ1621" s="1"/>
      <c r="DA1621" s="1"/>
      <c r="DB1621" s="1"/>
      <c r="DC1621" s="1"/>
      <c r="DD1621" s="1"/>
      <c r="DE1621" s="1"/>
      <c r="DF1621" s="1"/>
      <c r="DG1621" s="1"/>
      <c r="DH1621" s="1"/>
      <c r="DI1621" s="1"/>
      <c r="DJ1621" s="1"/>
      <c r="DK1621" s="1"/>
      <c r="DL1621" s="1"/>
      <c r="DM1621" s="1"/>
      <c r="DN1621" s="1"/>
      <c r="DO1621" s="1"/>
      <c r="DP1621" s="1"/>
      <c r="DQ1621" s="1"/>
      <c r="DR1621" s="1"/>
      <c r="DS1621" s="1"/>
      <c r="DT1621" s="1"/>
      <c r="DU1621" s="1"/>
      <c r="DV1621" s="1"/>
      <c r="DW1621" s="1"/>
      <c r="DX1621" s="1"/>
      <c r="DY1621" s="1"/>
      <c r="DZ1621" s="1"/>
      <c r="EA1621" s="1"/>
      <c r="EB1621" s="1"/>
      <c r="EC1621" s="1"/>
      <c r="ED1621" s="1"/>
      <c r="EE1621" s="1"/>
      <c r="EF1621" s="1"/>
    </row>
    <row r="1622" spans="1:136" ht="15" customHeight="1">
      <c r="A1622" s="1"/>
      <c r="B1622" s="1"/>
      <c r="C1622" s="8"/>
      <c r="D1622" s="9"/>
      <c r="E1622" s="1"/>
      <c r="F1622" s="49"/>
      <c r="G1622" s="5"/>
      <c r="H1622" s="10"/>
      <c r="I1622" s="5"/>
      <c r="J1622" s="1"/>
      <c r="K1622" s="1"/>
      <c r="L1622" s="1"/>
      <c r="M1622" s="2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  <c r="BY1622" s="1"/>
      <c r="BZ1622" s="1"/>
      <c r="CA1622" s="1"/>
      <c r="CB1622" s="1"/>
      <c r="CC1622" s="1"/>
      <c r="CD1622" s="1"/>
      <c r="CE1622" s="1"/>
      <c r="CF1622" s="1"/>
      <c r="CG1622" s="1"/>
      <c r="CH1622" s="1"/>
      <c r="CI1622" s="1"/>
      <c r="CJ1622" s="1"/>
      <c r="CK1622" s="1"/>
      <c r="CL1622" s="1"/>
      <c r="CM1622" s="1"/>
      <c r="CN1622" s="1"/>
      <c r="CO1622" s="1"/>
      <c r="CP1622" s="1"/>
      <c r="CQ1622" s="1"/>
      <c r="CR1622" s="1"/>
      <c r="CS1622" s="1"/>
      <c r="CT1622" s="1"/>
      <c r="CU1622" s="1"/>
      <c r="CV1622" s="1"/>
      <c r="CW1622" s="1"/>
      <c r="CX1622" s="1"/>
      <c r="CY1622" s="1"/>
      <c r="CZ1622" s="1"/>
      <c r="DA1622" s="1"/>
      <c r="DB1622" s="1"/>
      <c r="DC1622" s="1"/>
      <c r="DD1622" s="1"/>
      <c r="DE1622" s="1"/>
      <c r="DF1622" s="1"/>
      <c r="DG1622" s="1"/>
      <c r="DH1622" s="1"/>
      <c r="DI1622" s="1"/>
      <c r="DJ1622" s="1"/>
      <c r="DK1622" s="1"/>
      <c r="DL1622" s="1"/>
      <c r="DM1622" s="1"/>
      <c r="DN1622" s="1"/>
      <c r="DO1622" s="1"/>
      <c r="DP1622" s="1"/>
      <c r="DQ1622" s="1"/>
      <c r="DR1622" s="1"/>
      <c r="DS1622" s="1"/>
      <c r="DT1622" s="1"/>
      <c r="DU1622" s="1"/>
      <c r="DV1622" s="1"/>
      <c r="DW1622" s="1"/>
      <c r="DX1622" s="1"/>
      <c r="DY1622" s="1"/>
      <c r="DZ1622" s="1"/>
      <c r="EA1622" s="1"/>
      <c r="EB1622" s="1"/>
      <c r="EC1622" s="1"/>
      <c r="ED1622" s="1"/>
      <c r="EE1622" s="1"/>
      <c r="EF1622" s="1"/>
    </row>
    <row r="1623" spans="1:136" ht="15" customHeight="1">
      <c r="A1623" s="1"/>
      <c r="B1623" s="1"/>
      <c r="C1623" s="8"/>
      <c r="D1623" s="9"/>
      <c r="E1623" s="1"/>
      <c r="F1623" s="49"/>
      <c r="G1623" s="5"/>
      <c r="H1623" s="10"/>
      <c r="I1623" s="5"/>
      <c r="J1623" s="1"/>
      <c r="K1623" s="1"/>
      <c r="L1623" s="1"/>
      <c r="M1623" s="2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  <c r="BY1623" s="1"/>
      <c r="BZ1623" s="1"/>
      <c r="CA1623" s="1"/>
      <c r="CB1623" s="1"/>
      <c r="CC1623" s="1"/>
      <c r="CD1623" s="1"/>
      <c r="CE1623" s="1"/>
      <c r="CF1623" s="1"/>
      <c r="CG1623" s="1"/>
      <c r="CH1623" s="1"/>
      <c r="CI1623" s="1"/>
      <c r="CJ1623" s="1"/>
      <c r="CK1623" s="1"/>
      <c r="CL1623" s="1"/>
      <c r="CM1623" s="1"/>
      <c r="CN1623" s="1"/>
      <c r="CO1623" s="1"/>
      <c r="CP1623" s="1"/>
      <c r="CQ1623" s="1"/>
      <c r="CR1623" s="1"/>
      <c r="CS1623" s="1"/>
      <c r="CT1623" s="1"/>
      <c r="CU1623" s="1"/>
      <c r="CV1623" s="1"/>
      <c r="CW1623" s="1"/>
      <c r="CX1623" s="1"/>
      <c r="CY1623" s="1"/>
      <c r="CZ1623" s="1"/>
      <c r="DA1623" s="1"/>
      <c r="DB1623" s="1"/>
      <c r="DC1623" s="1"/>
      <c r="DD1623" s="1"/>
      <c r="DE1623" s="1"/>
      <c r="DF1623" s="1"/>
      <c r="DG1623" s="1"/>
      <c r="DH1623" s="1"/>
      <c r="DI1623" s="1"/>
      <c r="DJ1623" s="1"/>
      <c r="DK1623" s="1"/>
      <c r="DL1623" s="1"/>
      <c r="DM1623" s="1"/>
      <c r="DN1623" s="1"/>
      <c r="DO1623" s="1"/>
      <c r="DP1623" s="1"/>
      <c r="DQ1623" s="1"/>
      <c r="DR1623" s="1"/>
      <c r="DS1623" s="1"/>
      <c r="DT1623" s="1"/>
      <c r="DU1623" s="1"/>
      <c r="DV1623" s="1"/>
      <c r="DW1623" s="1"/>
      <c r="DX1623" s="1"/>
      <c r="DY1623" s="1"/>
      <c r="DZ1623" s="1"/>
      <c r="EA1623" s="1"/>
      <c r="EB1623" s="1"/>
      <c r="EC1623" s="1"/>
      <c r="ED1623" s="1"/>
      <c r="EE1623" s="1"/>
      <c r="EF1623" s="1"/>
    </row>
    <row r="1624" spans="1:136" ht="15" customHeight="1">
      <c r="A1624" s="1"/>
      <c r="B1624" s="1"/>
      <c r="C1624" s="8"/>
      <c r="D1624" s="9"/>
      <c r="E1624" s="1"/>
      <c r="F1624" s="49"/>
      <c r="G1624" s="5"/>
      <c r="H1624" s="10"/>
      <c r="I1624" s="5"/>
      <c r="J1624" s="1"/>
      <c r="K1624" s="1"/>
      <c r="L1624" s="1"/>
      <c r="M1624" s="2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  <c r="BY1624" s="1"/>
      <c r="BZ1624" s="1"/>
      <c r="CA1624" s="1"/>
      <c r="CB1624" s="1"/>
      <c r="CC1624" s="1"/>
      <c r="CD1624" s="1"/>
      <c r="CE1624" s="1"/>
      <c r="CF1624" s="1"/>
      <c r="CG1624" s="1"/>
      <c r="CH1624" s="1"/>
      <c r="CI1624" s="1"/>
      <c r="CJ1624" s="1"/>
      <c r="CK1624" s="1"/>
      <c r="CL1624" s="1"/>
      <c r="CM1624" s="1"/>
      <c r="CN1624" s="1"/>
      <c r="CO1624" s="1"/>
      <c r="CP1624" s="1"/>
      <c r="CQ1624" s="1"/>
      <c r="CR1624" s="1"/>
      <c r="CS1624" s="1"/>
      <c r="CT1624" s="1"/>
      <c r="CU1624" s="1"/>
      <c r="CV1624" s="1"/>
      <c r="CW1624" s="1"/>
      <c r="CX1624" s="1"/>
      <c r="CY1624" s="1"/>
      <c r="CZ1624" s="1"/>
      <c r="DA1624" s="1"/>
      <c r="DB1624" s="1"/>
      <c r="DC1624" s="1"/>
      <c r="DD1624" s="1"/>
      <c r="DE1624" s="1"/>
      <c r="DF1624" s="1"/>
      <c r="DG1624" s="1"/>
      <c r="DH1624" s="1"/>
      <c r="DI1624" s="1"/>
      <c r="DJ1624" s="1"/>
      <c r="DK1624" s="1"/>
      <c r="DL1624" s="1"/>
      <c r="DM1624" s="1"/>
      <c r="DN1624" s="1"/>
      <c r="DO1624" s="1"/>
      <c r="DP1624" s="1"/>
      <c r="DQ1624" s="1"/>
      <c r="DR1624" s="1"/>
      <c r="DS1624" s="1"/>
      <c r="DT1624" s="1"/>
      <c r="DU1624" s="1"/>
      <c r="DV1624" s="1"/>
      <c r="DW1624" s="1"/>
      <c r="DX1624" s="1"/>
      <c r="DY1624" s="1"/>
      <c r="DZ1624" s="1"/>
      <c r="EA1624" s="1"/>
      <c r="EB1624" s="1"/>
      <c r="EC1624" s="1"/>
      <c r="ED1624" s="1"/>
      <c r="EE1624" s="1"/>
      <c r="EF1624" s="1"/>
    </row>
    <row r="1625" spans="1:136" ht="15" customHeight="1">
      <c r="A1625" s="1"/>
      <c r="B1625" s="1"/>
      <c r="C1625" s="8"/>
      <c r="D1625" s="9"/>
      <c r="E1625" s="1"/>
      <c r="F1625" s="49"/>
      <c r="G1625" s="5"/>
      <c r="H1625" s="10"/>
      <c r="I1625" s="5"/>
      <c r="J1625" s="1"/>
      <c r="K1625" s="1"/>
      <c r="L1625" s="1"/>
      <c r="M1625" s="2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  <c r="BY1625" s="1"/>
      <c r="BZ1625" s="1"/>
      <c r="CA1625" s="1"/>
      <c r="CB1625" s="1"/>
      <c r="CC1625" s="1"/>
      <c r="CD1625" s="1"/>
      <c r="CE1625" s="1"/>
      <c r="CF1625" s="1"/>
      <c r="CG1625" s="1"/>
      <c r="CH1625" s="1"/>
      <c r="CI1625" s="1"/>
      <c r="CJ1625" s="1"/>
      <c r="CK1625" s="1"/>
      <c r="CL1625" s="1"/>
      <c r="CM1625" s="1"/>
      <c r="CN1625" s="1"/>
      <c r="CO1625" s="1"/>
      <c r="CP1625" s="1"/>
      <c r="CQ1625" s="1"/>
      <c r="CR1625" s="1"/>
      <c r="CS1625" s="1"/>
      <c r="CT1625" s="1"/>
      <c r="CU1625" s="1"/>
      <c r="CV1625" s="1"/>
      <c r="CW1625" s="1"/>
      <c r="CX1625" s="1"/>
      <c r="CY1625" s="1"/>
      <c r="CZ1625" s="1"/>
      <c r="DA1625" s="1"/>
      <c r="DB1625" s="1"/>
      <c r="DC1625" s="1"/>
      <c r="DD1625" s="1"/>
      <c r="DE1625" s="1"/>
      <c r="DF1625" s="1"/>
      <c r="DG1625" s="1"/>
      <c r="DH1625" s="1"/>
      <c r="DI1625" s="1"/>
      <c r="DJ1625" s="1"/>
      <c r="DK1625" s="1"/>
      <c r="DL1625" s="1"/>
      <c r="DM1625" s="1"/>
      <c r="DN1625" s="1"/>
      <c r="DO1625" s="1"/>
      <c r="DP1625" s="1"/>
      <c r="DQ1625" s="1"/>
      <c r="DR1625" s="1"/>
      <c r="DS1625" s="1"/>
      <c r="DT1625" s="1"/>
      <c r="DU1625" s="1"/>
      <c r="DV1625" s="1"/>
      <c r="DW1625" s="1"/>
      <c r="DX1625" s="1"/>
      <c r="DY1625" s="1"/>
      <c r="DZ1625" s="1"/>
      <c r="EA1625" s="1"/>
      <c r="EB1625" s="1"/>
      <c r="EC1625" s="1"/>
      <c r="ED1625" s="1"/>
      <c r="EE1625" s="1"/>
      <c r="EF1625" s="1"/>
    </row>
    <row r="1626" spans="1:136" ht="15" customHeight="1">
      <c r="A1626" s="1"/>
      <c r="B1626" s="1"/>
      <c r="C1626" s="8"/>
      <c r="D1626" s="9"/>
      <c r="E1626" s="1"/>
      <c r="F1626" s="49"/>
      <c r="G1626" s="5"/>
      <c r="H1626" s="10"/>
      <c r="I1626" s="5"/>
      <c r="J1626" s="1"/>
      <c r="K1626" s="1"/>
      <c r="L1626" s="1"/>
      <c r="M1626" s="2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  <c r="BY1626" s="1"/>
      <c r="BZ1626" s="1"/>
      <c r="CA1626" s="1"/>
      <c r="CB1626" s="1"/>
      <c r="CC1626" s="1"/>
      <c r="CD1626" s="1"/>
      <c r="CE1626" s="1"/>
      <c r="CF1626" s="1"/>
      <c r="CG1626" s="1"/>
      <c r="CH1626" s="1"/>
      <c r="CI1626" s="1"/>
      <c r="CJ1626" s="1"/>
      <c r="CK1626" s="1"/>
      <c r="CL1626" s="1"/>
      <c r="CM1626" s="1"/>
      <c r="CN1626" s="1"/>
      <c r="CO1626" s="1"/>
      <c r="CP1626" s="1"/>
      <c r="CQ1626" s="1"/>
      <c r="CR1626" s="1"/>
      <c r="CS1626" s="1"/>
      <c r="CT1626" s="1"/>
      <c r="CU1626" s="1"/>
      <c r="CV1626" s="1"/>
      <c r="CW1626" s="1"/>
      <c r="CX1626" s="1"/>
      <c r="CY1626" s="1"/>
      <c r="CZ1626" s="1"/>
      <c r="DA1626" s="1"/>
      <c r="DB1626" s="1"/>
      <c r="DC1626" s="1"/>
      <c r="DD1626" s="1"/>
      <c r="DE1626" s="1"/>
      <c r="DF1626" s="1"/>
      <c r="DG1626" s="1"/>
      <c r="DH1626" s="1"/>
      <c r="DI1626" s="1"/>
      <c r="DJ1626" s="1"/>
      <c r="DK1626" s="1"/>
      <c r="DL1626" s="1"/>
      <c r="DM1626" s="1"/>
      <c r="DN1626" s="1"/>
      <c r="DO1626" s="1"/>
      <c r="DP1626" s="1"/>
      <c r="DQ1626" s="1"/>
      <c r="DR1626" s="1"/>
      <c r="DS1626" s="1"/>
      <c r="DT1626" s="1"/>
      <c r="DU1626" s="1"/>
      <c r="DV1626" s="1"/>
      <c r="DW1626" s="1"/>
      <c r="DX1626" s="1"/>
      <c r="DY1626" s="1"/>
      <c r="DZ1626" s="1"/>
      <c r="EA1626" s="1"/>
      <c r="EB1626" s="1"/>
      <c r="EC1626" s="1"/>
      <c r="ED1626" s="1"/>
      <c r="EE1626" s="1"/>
      <c r="EF1626" s="1"/>
    </row>
    <row r="1627" spans="1:136" ht="15" customHeight="1">
      <c r="A1627" s="1"/>
      <c r="B1627" s="1"/>
      <c r="C1627" s="8"/>
      <c r="D1627" s="9"/>
      <c r="E1627" s="1"/>
      <c r="F1627" s="49"/>
      <c r="G1627" s="5"/>
      <c r="H1627" s="10"/>
      <c r="I1627" s="5"/>
      <c r="J1627" s="1"/>
      <c r="K1627" s="1"/>
      <c r="L1627" s="1"/>
      <c r="M1627" s="2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  <c r="CM1627" s="1"/>
      <c r="CN1627" s="1"/>
      <c r="CO1627" s="1"/>
      <c r="CP1627" s="1"/>
      <c r="CQ1627" s="1"/>
      <c r="CR1627" s="1"/>
      <c r="CS1627" s="1"/>
      <c r="CT1627" s="1"/>
      <c r="CU1627" s="1"/>
      <c r="CV1627" s="1"/>
      <c r="CW1627" s="1"/>
      <c r="CX1627" s="1"/>
      <c r="CY1627" s="1"/>
      <c r="CZ1627" s="1"/>
      <c r="DA1627" s="1"/>
      <c r="DB1627" s="1"/>
      <c r="DC1627" s="1"/>
      <c r="DD1627" s="1"/>
      <c r="DE1627" s="1"/>
      <c r="DF1627" s="1"/>
      <c r="DG1627" s="1"/>
      <c r="DH1627" s="1"/>
      <c r="DI1627" s="1"/>
      <c r="DJ1627" s="1"/>
      <c r="DK1627" s="1"/>
      <c r="DL1627" s="1"/>
      <c r="DM1627" s="1"/>
      <c r="DN1627" s="1"/>
      <c r="DO1627" s="1"/>
      <c r="DP1627" s="1"/>
      <c r="DQ1627" s="1"/>
      <c r="DR1627" s="1"/>
      <c r="DS1627" s="1"/>
      <c r="DT1627" s="1"/>
      <c r="DU1627" s="1"/>
      <c r="DV1627" s="1"/>
      <c r="DW1627" s="1"/>
      <c r="DX1627" s="1"/>
      <c r="DY1627" s="1"/>
      <c r="DZ1627" s="1"/>
      <c r="EA1627" s="1"/>
      <c r="EB1627" s="1"/>
      <c r="EC1627" s="1"/>
      <c r="ED1627" s="1"/>
      <c r="EE1627" s="1"/>
      <c r="EF1627" s="1"/>
    </row>
    <row r="1628" spans="1:136" ht="15" customHeight="1">
      <c r="A1628" s="1"/>
      <c r="B1628" s="1"/>
      <c r="C1628" s="8"/>
      <c r="D1628" s="9"/>
      <c r="E1628" s="1"/>
      <c r="F1628" s="49"/>
      <c r="G1628" s="5"/>
      <c r="H1628" s="10"/>
      <c r="I1628" s="5"/>
      <c r="J1628" s="1"/>
      <c r="K1628" s="1"/>
      <c r="L1628" s="1"/>
      <c r="M1628" s="2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  <c r="CB1628" s="1"/>
      <c r="CC1628" s="1"/>
      <c r="CD1628" s="1"/>
      <c r="CE1628" s="1"/>
      <c r="CF1628" s="1"/>
      <c r="CG1628" s="1"/>
      <c r="CH1628" s="1"/>
      <c r="CI1628" s="1"/>
      <c r="CJ1628" s="1"/>
      <c r="CK1628" s="1"/>
      <c r="CL1628" s="1"/>
      <c r="CM1628" s="1"/>
      <c r="CN1628" s="1"/>
      <c r="CO1628" s="1"/>
      <c r="CP1628" s="1"/>
      <c r="CQ1628" s="1"/>
      <c r="CR1628" s="1"/>
      <c r="CS1628" s="1"/>
      <c r="CT1628" s="1"/>
      <c r="CU1628" s="1"/>
      <c r="CV1628" s="1"/>
      <c r="CW1628" s="1"/>
      <c r="CX1628" s="1"/>
      <c r="CY1628" s="1"/>
      <c r="CZ1628" s="1"/>
      <c r="DA1628" s="1"/>
      <c r="DB1628" s="1"/>
      <c r="DC1628" s="1"/>
      <c r="DD1628" s="1"/>
      <c r="DE1628" s="1"/>
      <c r="DF1628" s="1"/>
      <c r="DG1628" s="1"/>
      <c r="DH1628" s="1"/>
      <c r="DI1628" s="1"/>
      <c r="DJ1628" s="1"/>
      <c r="DK1628" s="1"/>
      <c r="DL1628" s="1"/>
      <c r="DM1628" s="1"/>
      <c r="DN1628" s="1"/>
      <c r="DO1628" s="1"/>
      <c r="DP1628" s="1"/>
      <c r="DQ1628" s="1"/>
      <c r="DR1628" s="1"/>
      <c r="DS1628" s="1"/>
      <c r="DT1628" s="1"/>
      <c r="DU1628" s="1"/>
      <c r="DV1628" s="1"/>
      <c r="DW1628" s="1"/>
      <c r="DX1628" s="1"/>
      <c r="DY1628" s="1"/>
      <c r="DZ1628" s="1"/>
      <c r="EA1628" s="1"/>
      <c r="EB1628" s="1"/>
      <c r="EC1628" s="1"/>
      <c r="ED1628" s="1"/>
      <c r="EE1628" s="1"/>
      <c r="EF1628" s="1"/>
    </row>
    <row r="1629" spans="1:136" ht="15" customHeight="1">
      <c r="A1629" s="1"/>
      <c r="B1629" s="1"/>
      <c r="C1629" s="8"/>
      <c r="D1629" s="9"/>
      <c r="E1629" s="1"/>
      <c r="F1629" s="49"/>
      <c r="G1629" s="5"/>
      <c r="H1629" s="10"/>
      <c r="I1629" s="5"/>
      <c r="J1629" s="1"/>
      <c r="K1629" s="1"/>
      <c r="L1629" s="1"/>
      <c r="M1629" s="2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  <c r="CB1629" s="1"/>
      <c r="CC1629" s="1"/>
      <c r="CD1629" s="1"/>
      <c r="CE1629" s="1"/>
      <c r="CF1629" s="1"/>
      <c r="CG1629" s="1"/>
      <c r="CH1629" s="1"/>
      <c r="CI1629" s="1"/>
      <c r="CJ1629" s="1"/>
      <c r="CK1629" s="1"/>
      <c r="CL1629" s="1"/>
      <c r="CM1629" s="1"/>
      <c r="CN1629" s="1"/>
      <c r="CO1629" s="1"/>
      <c r="CP1629" s="1"/>
      <c r="CQ1629" s="1"/>
      <c r="CR1629" s="1"/>
      <c r="CS1629" s="1"/>
      <c r="CT1629" s="1"/>
      <c r="CU1629" s="1"/>
      <c r="CV1629" s="1"/>
      <c r="CW1629" s="1"/>
      <c r="CX1629" s="1"/>
      <c r="CY1629" s="1"/>
      <c r="CZ1629" s="1"/>
      <c r="DA1629" s="1"/>
      <c r="DB1629" s="1"/>
      <c r="DC1629" s="1"/>
      <c r="DD1629" s="1"/>
      <c r="DE1629" s="1"/>
      <c r="DF1629" s="1"/>
      <c r="DG1629" s="1"/>
      <c r="DH1629" s="1"/>
      <c r="DI1629" s="1"/>
      <c r="DJ1629" s="1"/>
      <c r="DK1629" s="1"/>
      <c r="DL1629" s="1"/>
      <c r="DM1629" s="1"/>
      <c r="DN1629" s="1"/>
      <c r="DO1629" s="1"/>
      <c r="DP1629" s="1"/>
      <c r="DQ1629" s="1"/>
      <c r="DR1629" s="1"/>
      <c r="DS1629" s="1"/>
      <c r="DT1629" s="1"/>
      <c r="DU1629" s="1"/>
      <c r="DV1629" s="1"/>
      <c r="DW1629" s="1"/>
      <c r="DX1629" s="1"/>
      <c r="DY1629" s="1"/>
      <c r="DZ1629" s="1"/>
      <c r="EA1629" s="1"/>
      <c r="EB1629" s="1"/>
      <c r="EC1629" s="1"/>
      <c r="ED1629" s="1"/>
      <c r="EE1629" s="1"/>
      <c r="EF1629" s="1"/>
    </row>
    <row r="1630" spans="1:136" ht="15" customHeight="1">
      <c r="A1630" s="1"/>
      <c r="B1630" s="1"/>
      <c r="C1630" s="8"/>
      <c r="D1630" s="9"/>
      <c r="E1630" s="1"/>
      <c r="F1630" s="49"/>
      <c r="G1630" s="5"/>
      <c r="H1630" s="10"/>
      <c r="I1630" s="5"/>
      <c r="J1630" s="1"/>
      <c r="K1630" s="1"/>
      <c r="L1630" s="1"/>
      <c r="M1630" s="2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  <c r="CB1630" s="1"/>
      <c r="CC1630" s="1"/>
      <c r="CD1630" s="1"/>
      <c r="CE1630" s="1"/>
      <c r="CF1630" s="1"/>
      <c r="CG1630" s="1"/>
      <c r="CH1630" s="1"/>
      <c r="CI1630" s="1"/>
      <c r="CJ1630" s="1"/>
      <c r="CK1630" s="1"/>
      <c r="CL1630" s="1"/>
      <c r="CM1630" s="1"/>
      <c r="CN1630" s="1"/>
      <c r="CO1630" s="1"/>
      <c r="CP1630" s="1"/>
      <c r="CQ1630" s="1"/>
      <c r="CR1630" s="1"/>
      <c r="CS1630" s="1"/>
      <c r="CT1630" s="1"/>
      <c r="CU1630" s="1"/>
      <c r="CV1630" s="1"/>
      <c r="CW1630" s="1"/>
      <c r="CX1630" s="1"/>
      <c r="CY1630" s="1"/>
      <c r="CZ1630" s="1"/>
      <c r="DA1630" s="1"/>
      <c r="DB1630" s="1"/>
      <c r="DC1630" s="1"/>
      <c r="DD1630" s="1"/>
      <c r="DE1630" s="1"/>
      <c r="DF1630" s="1"/>
      <c r="DG1630" s="1"/>
      <c r="DH1630" s="1"/>
      <c r="DI1630" s="1"/>
      <c r="DJ1630" s="1"/>
      <c r="DK1630" s="1"/>
      <c r="DL1630" s="1"/>
      <c r="DM1630" s="1"/>
      <c r="DN1630" s="1"/>
      <c r="DO1630" s="1"/>
      <c r="DP1630" s="1"/>
      <c r="DQ1630" s="1"/>
      <c r="DR1630" s="1"/>
      <c r="DS1630" s="1"/>
      <c r="DT1630" s="1"/>
      <c r="DU1630" s="1"/>
      <c r="DV1630" s="1"/>
      <c r="DW1630" s="1"/>
      <c r="DX1630" s="1"/>
      <c r="DY1630" s="1"/>
      <c r="DZ1630" s="1"/>
      <c r="EA1630" s="1"/>
      <c r="EB1630" s="1"/>
      <c r="EC1630" s="1"/>
      <c r="ED1630" s="1"/>
      <c r="EE1630" s="1"/>
      <c r="EF1630" s="1"/>
    </row>
    <row r="1631" spans="1:136" ht="15" customHeight="1">
      <c r="A1631" s="1"/>
      <c r="B1631" s="1"/>
      <c r="C1631" s="8"/>
      <c r="D1631" s="9"/>
      <c r="E1631" s="1"/>
      <c r="F1631" s="49"/>
      <c r="G1631" s="5"/>
      <c r="H1631" s="10"/>
      <c r="I1631" s="5"/>
      <c r="J1631" s="1"/>
      <c r="K1631" s="1"/>
      <c r="L1631" s="1"/>
      <c r="M1631" s="2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  <c r="BY1631" s="1"/>
      <c r="BZ1631" s="1"/>
      <c r="CA1631" s="1"/>
      <c r="CB1631" s="1"/>
      <c r="CC1631" s="1"/>
      <c r="CD1631" s="1"/>
      <c r="CE1631" s="1"/>
      <c r="CF1631" s="1"/>
      <c r="CG1631" s="1"/>
      <c r="CH1631" s="1"/>
      <c r="CI1631" s="1"/>
      <c r="CJ1631" s="1"/>
      <c r="CK1631" s="1"/>
      <c r="CL1631" s="1"/>
      <c r="CM1631" s="1"/>
      <c r="CN1631" s="1"/>
      <c r="CO1631" s="1"/>
      <c r="CP1631" s="1"/>
      <c r="CQ1631" s="1"/>
      <c r="CR1631" s="1"/>
      <c r="CS1631" s="1"/>
      <c r="CT1631" s="1"/>
      <c r="CU1631" s="1"/>
      <c r="CV1631" s="1"/>
      <c r="CW1631" s="1"/>
      <c r="CX1631" s="1"/>
      <c r="CY1631" s="1"/>
      <c r="CZ1631" s="1"/>
      <c r="DA1631" s="1"/>
      <c r="DB1631" s="1"/>
      <c r="DC1631" s="1"/>
      <c r="DD1631" s="1"/>
      <c r="DE1631" s="1"/>
      <c r="DF1631" s="1"/>
      <c r="DG1631" s="1"/>
      <c r="DH1631" s="1"/>
      <c r="DI1631" s="1"/>
      <c r="DJ1631" s="1"/>
      <c r="DK1631" s="1"/>
      <c r="DL1631" s="1"/>
      <c r="DM1631" s="1"/>
      <c r="DN1631" s="1"/>
      <c r="DO1631" s="1"/>
      <c r="DP1631" s="1"/>
      <c r="DQ1631" s="1"/>
      <c r="DR1631" s="1"/>
      <c r="DS1631" s="1"/>
      <c r="DT1631" s="1"/>
      <c r="DU1631" s="1"/>
      <c r="DV1631" s="1"/>
      <c r="DW1631" s="1"/>
      <c r="DX1631" s="1"/>
      <c r="DY1631" s="1"/>
      <c r="DZ1631" s="1"/>
      <c r="EA1631" s="1"/>
      <c r="EB1631" s="1"/>
      <c r="EC1631" s="1"/>
      <c r="ED1631" s="1"/>
      <c r="EE1631" s="1"/>
      <c r="EF1631" s="1"/>
    </row>
    <row r="1632" spans="1:136" ht="15" customHeight="1">
      <c r="A1632" s="1"/>
      <c r="B1632" s="1"/>
      <c r="C1632" s="8"/>
      <c r="D1632" s="9"/>
      <c r="E1632" s="1"/>
      <c r="F1632" s="49"/>
      <c r="G1632" s="5"/>
      <c r="H1632" s="10"/>
      <c r="I1632" s="5"/>
      <c r="J1632" s="1"/>
      <c r="K1632" s="1"/>
      <c r="L1632" s="1"/>
      <c r="M1632" s="2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  <c r="BY1632" s="1"/>
      <c r="BZ1632" s="1"/>
      <c r="CA1632" s="1"/>
      <c r="CB1632" s="1"/>
      <c r="CC1632" s="1"/>
      <c r="CD1632" s="1"/>
      <c r="CE1632" s="1"/>
      <c r="CF1632" s="1"/>
      <c r="CG1632" s="1"/>
      <c r="CH1632" s="1"/>
      <c r="CI1632" s="1"/>
      <c r="CJ1632" s="1"/>
      <c r="CK1632" s="1"/>
      <c r="CL1632" s="1"/>
      <c r="CM1632" s="1"/>
      <c r="CN1632" s="1"/>
      <c r="CO1632" s="1"/>
      <c r="CP1632" s="1"/>
      <c r="CQ1632" s="1"/>
      <c r="CR1632" s="1"/>
      <c r="CS1632" s="1"/>
      <c r="CT1632" s="1"/>
      <c r="CU1632" s="1"/>
      <c r="CV1632" s="1"/>
      <c r="CW1632" s="1"/>
      <c r="CX1632" s="1"/>
      <c r="CY1632" s="1"/>
      <c r="CZ1632" s="1"/>
      <c r="DA1632" s="1"/>
      <c r="DB1632" s="1"/>
      <c r="DC1632" s="1"/>
      <c r="DD1632" s="1"/>
      <c r="DE1632" s="1"/>
      <c r="DF1632" s="1"/>
      <c r="DG1632" s="1"/>
      <c r="DH1632" s="1"/>
      <c r="DI1632" s="1"/>
      <c r="DJ1632" s="1"/>
      <c r="DK1632" s="1"/>
      <c r="DL1632" s="1"/>
      <c r="DM1632" s="1"/>
      <c r="DN1632" s="1"/>
      <c r="DO1632" s="1"/>
      <c r="DP1632" s="1"/>
      <c r="DQ1632" s="1"/>
      <c r="DR1632" s="1"/>
      <c r="DS1632" s="1"/>
      <c r="DT1632" s="1"/>
      <c r="DU1632" s="1"/>
      <c r="DV1632" s="1"/>
      <c r="DW1632" s="1"/>
      <c r="DX1632" s="1"/>
      <c r="DY1632" s="1"/>
      <c r="DZ1632" s="1"/>
      <c r="EA1632" s="1"/>
      <c r="EB1632" s="1"/>
      <c r="EC1632" s="1"/>
      <c r="ED1632" s="1"/>
      <c r="EE1632" s="1"/>
      <c r="EF1632" s="1"/>
    </row>
    <row r="1633" spans="1:136" ht="15" customHeight="1">
      <c r="A1633" s="1"/>
      <c r="B1633" s="1"/>
      <c r="C1633" s="8"/>
      <c r="D1633" s="9"/>
      <c r="E1633" s="1"/>
      <c r="F1633" s="49"/>
      <c r="G1633" s="5"/>
      <c r="H1633" s="10"/>
      <c r="I1633" s="5"/>
      <c r="J1633" s="1"/>
      <c r="K1633" s="1"/>
      <c r="L1633" s="1"/>
      <c r="M1633" s="2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  <c r="BY1633" s="1"/>
      <c r="BZ1633" s="1"/>
      <c r="CA1633" s="1"/>
      <c r="CB1633" s="1"/>
      <c r="CC1633" s="1"/>
      <c r="CD1633" s="1"/>
      <c r="CE1633" s="1"/>
      <c r="CF1633" s="1"/>
      <c r="CG1633" s="1"/>
      <c r="CH1633" s="1"/>
      <c r="CI1633" s="1"/>
      <c r="CJ1633" s="1"/>
      <c r="CK1633" s="1"/>
      <c r="CL1633" s="1"/>
      <c r="CM1633" s="1"/>
      <c r="CN1633" s="1"/>
      <c r="CO1633" s="1"/>
      <c r="CP1633" s="1"/>
      <c r="CQ1633" s="1"/>
      <c r="CR1633" s="1"/>
      <c r="CS1633" s="1"/>
      <c r="CT1633" s="1"/>
      <c r="CU1633" s="1"/>
      <c r="CV1633" s="1"/>
      <c r="CW1633" s="1"/>
      <c r="CX1633" s="1"/>
      <c r="CY1633" s="1"/>
      <c r="CZ1633" s="1"/>
      <c r="DA1633" s="1"/>
      <c r="DB1633" s="1"/>
      <c r="DC1633" s="1"/>
      <c r="DD1633" s="1"/>
      <c r="DE1633" s="1"/>
      <c r="DF1633" s="1"/>
      <c r="DG1633" s="1"/>
      <c r="DH1633" s="1"/>
      <c r="DI1633" s="1"/>
      <c r="DJ1633" s="1"/>
      <c r="DK1633" s="1"/>
      <c r="DL1633" s="1"/>
      <c r="DM1633" s="1"/>
      <c r="DN1633" s="1"/>
      <c r="DO1633" s="1"/>
      <c r="DP1633" s="1"/>
      <c r="DQ1633" s="1"/>
      <c r="DR1633" s="1"/>
      <c r="DS1633" s="1"/>
      <c r="DT1633" s="1"/>
      <c r="DU1633" s="1"/>
      <c r="DV1633" s="1"/>
      <c r="DW1633" s="1"/>
      <c r="DX1633" s="1"/>
      <c r="DY1633" s="1"/>
      <c r="DZ1633" s="1"/>
      <c r="EA1633" s="1"/>
      <c r="EB1633" s="1"/>
      <c r="EC1633" s="1"/>
      <c r="ED1633" s="1"/>
      <c r="EE1633" s="1"/>
      <c r="EF1633" s="1"/>
    </row>
    <row r="1634" spans="1:136" ht="15" customHeight="1">
      <c r="A1634" s="1"/>
      <c r="B1634" s="1"/>
      <c r="C1634" s="8"/>
      <c r="D1634" s="9"/>
      <c r="E1634" s="1"/>
      <c r="F1634" s="49"/>
      <c r="G1634" s="5"/>
      <c r="H1634" s="10"/>
      <c r="I1634" s="5"/>
      <c r="J1634" s="1"/>
      <c r="K1634" s="1"/>
      <c r="L1634" s="1"/>
      <c r="M1634" s="2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  <c r="BY1634" s="1"/>
      <c r="BZ1634" s="1"/>
      <c r="CA1634" s="1"/>
      <c r="CB1634" s="1"/>
      <c r="CC1634" s="1"/>
      <c r="CD1634" s="1"/>
      <c r="CE1634" s="1"/>
      <c r="CF1634" s="1"/>
      <c r="CG1634" s="1"/>
      <c r="CH1634" s="1"/>
      <c r="CI1634" s="1"/>
      <c r="CJ1634" s="1"/>
      <c r="CK1634" s="1"/>
      <c r="CL1634" s="1"/>
      <c r="CM1634" s="1"/>
      <c r="CN1634" s="1"/>
      <c r="CO1634" s="1"/>
      <c r="CP1634" s="1"/>
      <c r="CQ1634" s="1"/>
      <c r="CR1634" s="1"/>
      <c r="CS1634" s="1"/>
      <c r="CT1634" s="1"/>
      <c r="CU1634" s="1"/>
      <c r="CV1634" s="1"/>
      <c r="CW1634" s="1"/>
      <c r="CX1634" s="1"/>
      <c r="CY1634" s="1"/>
      <c r="CZ1634" s="1"/>
      <c r="DA1634" s="1"/>
      <c r="DB1634" s="1"/>
      <c r="DC1634" s="1"/>
      <c r="DD1634" s="1"/>
      <c r="DE1634" s="1"/>
      <c r="DF1634" s="1"/>
      <c r="DG1634" s="1"/>
      <c r="DH1634" s="1"/>
      <c r="DI1634" s="1"/>
      <c r="DJ1634" s="1"/>
      <c r="DK1634" s="1"/>
      <c r="DL1634" s="1"/>
      <c r="DM1634" s="1"/>
      <c r="DN1634" s="1"/>
      <c r="DO1634" s="1"/>
      <c r="DP1634" s="1"/>
      <c r="DQ1634" s="1"/>
      <c r="DR1634" s="1"/>
      <c r="DS1634" s="1"/>
      <c r="DT1634" s="1"/>
      <c r="DU1634" s="1"/>
      <c r="DV1634" s="1"/>
      <c r="DW1634" s="1"/>
      <c r="DX1634" s="1"/>
      <c r="DY1634" s="1"/>
      <c r="DZ1634" s="1"/>
      <c r="EA1634" s="1"/>
      <c r="EB1634" s="1"/>
      <c r="EC1634" s="1"/>
      <c r="ED1634" s="1"/>
      <c r="EE1634" s="1"/>
      <c r="EF1634" s="1"/>
    </row>
    <row r="1635" spans="1:136" ht="15" customHeight="1">
      <c r="A1635" s="1"/>
      <c r="B1635" s="1"/>
      <c r="C1635" s="8"/>
      <c r="D1635" s="9"/>
      <c r="E1635" s="1"/>
      <c r="F1635" s="49"/>
      <c r="G1635" s="5"/>
      <c r="H1635" s="10"/>
      <c r="I1635" s="5"/>
      <c r="J1635" s="1"/>
      <c r="K1635" s="1"/>
      <c r="L1635" s="1"/>
      <c r="M1635" s="2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  <c r="BY1635" s="1"/>
      <c r="BZ1635" s="1"/>
      <c r="CA1635" s="1"/>
      <c r="CB1635" s="1"/>
      <c r="CC1635" s="1"/>
      <c r="CD1635" s="1"/>
      <c r="CE1635" s="1"/>
      <c r="CF1635" s="1"/>
      <c r="CG1635" s="1"/>
      <c r="CH1635" s="1"/>
      <c r="CI1635" s="1"/>
      <c r="CJ1635" s="1"/>
      <c r="CK1635" s="1"/>
      <c r="CL1635" s="1"/>
      <c r="CM1635" s="1"/>
      <c r="CN1635" s="1"/>
      <c r="CO1635" s="1"/>
      <c r="CP1635" s="1"/>
      <c r="CQ1635" s="1"/>
      <c r="CR1635" s="1"/>
      <c r="CS1635" s="1"/>
      <c r="CT1635" s="1"/>
      <c r="CU1635" s="1"/>
      <c r="CV1635" s="1"/>
      <c r="CW1635" s="1"/>
      <c r="CX1635" s="1"/>
      <c r="CY1635" s="1"/>
      <c r="CZ1635" s="1"/>
      <c r="DA1635" s="1"/>
      <c r="DB1635" s="1"/>
      <c r="DC1635" s="1"/>
      <c r="DD1635" s="1"/>
      <c r="DE1635" s="1"/>
      <c r="DF1635" s="1"/>
      <c r="DG1635" s="1"/>
      <c r="DH1635" s="1"/>
      <c r="DI1635" s="1"/>
      <c r="DJ1635" s="1"/>
      <c r="DK1635" s="1"/>
      <c r="DL1635" s="1"/>
      <c r="DM1635" s="1"/>
      <c r="DN1635" s="1"/>
      <c r="DO1635" s="1"/>
      <c r="DP1635" s="1"/>
      <c r="DQ1635" s="1"/>
      <c r="DR1635" s="1"/>
      <c r="DS1635" s="1"/>
      <c r="DT1635" s="1"/>
      <c r="DU1635" s="1"/>
      <c r="DV1635" s="1"/>
      <c r="DW1635" s="1"/>
      <c r="DX1635" s="1"/>
      <c r="DY1635" s="1"/>
      <c r="DZ1635" s="1"/>
      <c r="EA1635" s="1"/>
      <c r="EB1635" s="1"/>
      <c r="EC1635" s="1"/>
      <c r="ED1635" s="1"/>
      <c r="EE1635" s="1"/>
      <c r="EF1635" s="1"/>
    </row>
    <row r="1636" spans="1:136" ht="15" customHeight="1">
      <c r="A1636" s="1"/>
      <c r="B1636" s="1"/>
      <c r="C1636" s="8"/>
      <c r="D1636" s="9"/>
      <c r="E1636" s="1"/>
      <c r="F1636" s="49"/>
      <c r="G1636" s="5"/>
      <c r="H1636" s="10"/>
      <c r="I1636" s="5"/>
      <c r="J1636" s="1"/>
      <c r="K1636" s="1"/>
      <c r="L1636" s="1"/>
      <c r="M1636" s="2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  <c r="BY1636" s="1"/>
      <c r="BZ1636" s="1"/>
      <c r="CA1636" s="1"/>
      <c r="CB1636" s="1"/>
      <c r="CC1636" s="1"/>
      <c r="CD1636" s="1"/>
      <c r="CE1636" s="1"/>
      <c r="CF1636" s="1"/>
      <c r="CG1636" s="1"/>
      <c r="CH1636" s="1"/>
      <c r="CI1636" s="1"/>
      <c r="CJ1636" s="1"/>
      <c r="CK1636" s="1"/>
      <c r="CL1636" s="1"/>
      <c r="CM1636" s="1"/>
      <c r="CN1636" s="1"/>
      <c r="CO1636" s="1"/>
      <c r="CP1636" s="1"/>
      <c r="CQ1636" s="1"/>
      <c r="CR1636" s="1"/>
      <c r="CS1636" s="1"/>
      <c r="CT1636" s="1"/>
      <c r="CU1636" s="1"/>
      <c r="CV1636" s="1"/>
      <c r="CW1636" s="1"/>
      <c r="CX1636" s="1"/>
      <c r="CY1636" s="1"/>
      <c r="CZ1636" s="1"/>
      <c r="DA1636" s="1"/>
      <c r="DB1636" s="1"/>
      <c r="DC1636" s="1"/>
      <c r="DD1636" s="1"/>
      <c r="DE1636" s="1"/>
      <c r="DF1636" s="1"/>
      <c r="DG1636" s="1"/>
      <c r="DH1636" s="1"/>
      <c r="DI1636" s="1"/>
      <c r="DJ1636" s="1"/>
      <c r="DK1636" s="1"/>
      <c r="DL1636" s="1"/>
      <c r="DM1636" s="1"/>
      <c r="DN1636" s="1"/>
      <c r="DO1636" s="1"/>
      <c r="DP1636" s="1"/>
      <c r="DQ1636" s="1"/>
      <c r="DR1636" s="1"/>
      <c r="DS1636" s="1"/>
      <c r="DT1636" s="1"/>
      <c r="DU1636" s="1"/>
      <c r="DV1636" s="1"/>
      <c r="DW1636" s="1"/>
      <c r="DX1636" s="1"/>
      <c r="DY1636" s="1"/>
      <c r="DZ1636" s="1"/>
      <c r="EA1636" s="1"/>
      <c r="EB1636" s="1"/>
      <c r="EC1636" s="1"/>
      <c r="ED1636" s="1"/>
      <c r="EE1636" s="1"/>
      <c r="EF1636" s="1"/>
    </row>
    <row r="1637" spans="1:136" ht="15" customHeight="1">
      <c r="A1637" s="1"/>
      <c r="B1637" s="1"/>
      <c r="C1637" s="8"/>
      <c r="D1637" s="9"/>
      <c r="E1637" s="1"/>
      <c r="F1637" s="49"/>
      <c r="G1637" s="5"/>
      <c r="H1637" s="10"/>
      <c r="I1637" s="5"/>
      <c r="J1637" s="1"/>
      <c r="K1637" s="1"/>
      <c r="L1637" s="1"/>
      <c r="M1637" s="2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  <c r="BY1637" s="1"/>
      <c r="BZ1637" s="1"/>
      <c r="CA1637" s="1"/>
      <c r="CB1637" s="1"/>
      <c r="CC1637" s="1"/>
      <c r="CD1637" s="1"/>
      <c r="CE1637" s="1"/>
      <c r="CF1637" s="1"/>
      <c r="CG1637" s="1"/>
      <c r="CH1637" s="1"/>
      <c r="CI1637" s="1"/>
      <c r="CJ1637" s="1"/>
      <c r="CK1637" s="1"/>
      <c r="CL1637" s="1"/>
      <c r="CM1637" s="1"/>
      <c r="CN1637" s="1"/>
      <c r="CO1637" s="1"/>
      <c r="CP1637" s="1"/>
      <c r="CQ1637" s="1"/>
      <c r="CR1637" s="1"/>
      <c r="CS1637" s="1"/>
      <c r="CT1637" s="1"/>
      <c r="CU1637" s="1"/>
      <c r="CV1637" s="1"/>
      <c r="CW1637" s="1"/>
      <c r="CX1637" s="1"/>
      <c r="CY1637" s="1"/>
      <c r="CZ1637" s="1"/>
      <c r="DA1637" s="1"/>
      <c r="DB1637" s="1"/>
      <c r="DC1637" s="1"/>
      <c r="DD1637" s="1"/>
      <c r="DE1637" s="1"/>
      <c r="DF1637" s="1"/>
      <c r="DG1637" s="1"/>
      <c r="DH1637" s="1"/>
      <c r="DI1637" s="1"/>
      <c r="DJ1637" s="1"/>
      <c r="DK1637" s="1"/>
      <c r="DL1637" s="1"/>
      <c r="DM1637" s="1"/>
      <c r="DN1637" s="1"/>
      <c r="DO1637" s="1"/>
      <c r="DP1637" s="1"/>
      <c r="DQ1637" s="1"/>
      <c r="DR1637" s="1"/>
      <c r="DS1637" s="1"/>
      <c r="DT1637" s="1"/>
      <c r="DU1637" s="1"/>
      <c r="DV1637" s="1"/>
      <c r="DW1637" s="1"/>
      <c r="DX1637" s="1"/>
      <c r="DY1637" s="1"/>
      <c r="DZ1637" s="1"/>
      <c r="EA1637" s="1"/>
      <c r="EB1637" s="1"/>
      <c r="EC1637" s="1"/>
      <c r="ED1637" s="1"/>
      <c r="EE1637" s="1"/>
      <c r="EF1637" s="1"/>
    </row>
    <row r="1638" spans="1:136" ht="15" customHeight="1">
      <c r="A1638" s="1"/>
      <c r="B1638" s="1"/>
      <c r="C1638" s="8"/>
      <c r="D1638" s="9"/>
      <c r="E1638" s="1"/>
      <c r="F1638" s="49"/>
      <c r="G1638" s="5"/>
      <c r="H1638" s="10"/>
      <c r="I1638" s="5"/>
      <c r="J1638" s="1"/>
      <c r="K1638" s="1"/>
      <c r="L1638" s="1"/>
      <c r="M1638" s="2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  <c r="BY1638" s="1"/>
      <c r="BZ1638" s="1"/>
      <c r="CA1638" s="1"/>
      <c r="CB1638" s="1"/>
      <c r="CC1638" s="1"/>
      <c r="CD1638" s="1"/>
      <c r="CE1638" s="1"/>
      <c r="CF1638" s="1"/>
      <c r="CG1638" s="1"/>
      <c r="CH1638" s="1"/>
      <c r="CI1638" s="1"/>
      <c r="CJ1638" s="1"/>
      <c r="CK1638" s="1"/>
      <c r="CL1638" s="1"/>
      <c r="CM1638" s="1"/>
      <c r="CN1638" s="1"/>
      <c r="CO1638" s="1"/>
      <c r="CP1638" s="1"/>
      <c r="CQ1638" s="1"/>
      <c r="CR1638" s="1"/>
      <c r="CS1638" s="1"/>
      <c r="CT1638" s="1"/>
      <c r="CU1638" s="1"/>
      <c r="CV1638" s="1"/>
      <c r="CW1638" s="1"/>
      <c r="CX1638" s="1"/>
      <c r="CY1638" s="1"/>
      <c r="CZ1638" s="1"/>
      <c r="DA1638" s="1"/>
      <c r="DB1638" s="1"/>
      <c r="DC1638" s="1"/>
      <c r="DD1638" s="1"/>
      <c r="DE1638" s="1"/>
      <c r="DF1638" s="1"/>
      <c r="DG1638" s="1"/>
      <c r="DH1638" s="1"/>
      <c r="DI1638" s="1"/>
      <c r="DJ1638" s="1"/>
      <c r="DK1638" s="1"/>
      <c r="DL1638" s="1"/>
      <c r="DM1638" s="1"/>
      <c r="DN1638" s="1"/>
      <c r="DO1638" s="1"/>
      <c r="DP1638" s="1"/>
      <c r="DQ1638" s="1"/>
      <c r="DR1638" s="1"/>
      <c r="DS1638" s="1"/>
      <c r="DT1638" s="1"/>
      <c r="DU1638" s="1"/>
      <c r="DV1638" s="1"/>
      <c r="DW1638" s="1"/>
      <c r="DX1638" s="1"/>
      <c r="DY1638" s="1"/>
      <c r="DZ1638" s="1"/>
      <c r="EA1638" s="1"/>
      <c r="EB1638" s="1"/>
      <c r="EC1638" s="1"/>
      <c r="ED1638" s="1"/>
      <c r="EE1638" s="1"/>
      <c r="EF1638" s="1"/>
    </row>
    <row r="1639" spans="1:136" ht="15" customHeight="1">
      <c r="A1639" s="1"/>
      <c r="B1639" s="1"/>
      <c r="C1639" s="8"/>
      <c r="D1639" s="9"/>
      <c r="E1639" s="1"/>
      <c r="F1639" s="49"/>
      <c r="G1639" s="5"/>
      <c r="H1639" s="10"/>
      <c r="I1639" s="5"/>
      <c r="J1639" s="1"/>
      <c r="K1639" s="1"/>
      <c r="L1639" s="1"/>
      <c r="M1639" s="2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  <c r="BY1639" s="1"/>
      <c r="BZ1639" s="1"/>
      <c r="CA1639" s="1"/>
      <c r="CB1639" s="1"/>
      <c r="CC1639" s="1"/>
      <c r="CD1639" s="1"/>
      <c r="CE1639" s="1"/>
      <c r="CF1639" s="1"/>
      <c r="CG1639" s="1"/>
      <c r="CH1639" s="1"/>
      <c r="CI1639" s="1"/>
      <c r="CJ1639" s="1"/>
      <c r="CK1639" s="1"/>
      <c r="CL1639" s="1"/>
      <c r="CM1639" s="1"/>
      <c r="CN1639" s="1"/>
      <c r="CO1639" s="1"/>
      <c r="CP1639" s="1"/>
      <c r="CQ1639" s="1"/>
      <c r="CR1639" s="1"/>
      <c r="CS1639" s="1"/>
      <c r="CT1639" s="1"/>
      <c r="CU1639" s="1"/>
      <c r="CV1639" s="1"/>
      <c r="CW1639" s="1"/>
      <c r="CX1639" s="1"/>
      <c r="CY1639" s="1"/>
      <c r="CZ1639" s="1"/>
      <c r="DA1639" s="1"/>
      <c r="DB1639" s="1"/>
      <c r="DC1639" s="1"/>
      <c r="DD1639" s="1"/>
      <c r="DE1639" s="1"/>
      <c r="DF1639" s="1"/>
      <c r="DG1639" s="1"/>
      <c r="DH1639" s="1"/>
      <c r="DI1639" s="1"/>
      <c r="DJ1639" s="1"/>
      <c r="DK1639" s="1"/>
      <c r="DL1639" s="1"/>
      <c r="DM1639" s="1"/>
      <c r="DN1639" s="1"/>
      <c r="DO1639" s="1"/>
      <c r="DP1639" s="1"/>
      <c r="DQ1639" s="1"/>
      <c r="DR1639" s="1"/>
      <c r="DS1639" s="1"/>
      <c r="DT1639" s="1"/>
      <c r="DU1639" s="1"/>
      <c r="DV1639" s="1"/>
      <c r="DW1639" s="1"/>
      <c r="DX1639" s="1"/>
      <c r="DY1639" s="1"/>
      <c r="DZ1639" s="1"/>
      <c r="EA1639" s="1"/>
      <c r="EB1639" s="1"/>
      <c r="EC1639" s="1"/>
      <c r="ED1639" s="1"/>
      <c r="EE1639" s="1"/>
      <c r="EF1639" s="1"/>
    </row>
    <row r="1640" spans="1:136" ht="15" customHeight="1">
      <c r="A1640" s="1"/>
      <c r="B1640" s="1"/>
      <c r="C1640" s="8"/>
      <c r="D1640" s="9"/>
      <c r="E1640" s="1"/>
      <c r="F1640" s="49"/>
      <c r="G1640" s="5"/>
      <c r="H1640" s="10"/>
      <c r="I1640" s="5"/>
      <c r="J1640" s="1"/>
      <c r="K1640" s="1"/>
      <c r="L1640" s="1"/>
      <c r="M1640" s="2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  <c r="BY1640" s="1"/>
      <c r="BZ1640" s="1"/>
      <c r="CA1640" s="1"/>
      <c r="CB1640" s="1"/>
      <c r="CC1640" s="1"/>
      <c r="CD1640" s="1"/>
      <c r="CE1640" s="1"/>
      <c r="CF1640" s="1"/>
      <c r="CG1640" s="1"/>
      <c r="CH1640" s="1"/>
      <c r="CI1640" s="1"/>
      <c r="CJ1640" s="1"/>
      <c r="CK1640" s="1"/>
      <c r="CL1640" s="1"/>
      <c r="CM1640" s="1"/>
      <c r="CN1640" s="1"/>
      <c r="CO1640" s="1"/>
      <c r="CP1640" s="1"/>
      <c r="CQ1640" s="1"/>
      <c r="CR1640" s="1"/>
      <c r="CS1640" s="1"/>
      <c r="CT1640" s="1"/>
      <c r="CU1640" s="1"/>
      <c r="CV1640" s="1"/>
      <c r="CW1640" s="1"/>
      <c r="CX1640" s="1"/>
      <c r="CY1640" s="1"/>
      <c r="CZ1640" s="1"/>
      <c r="DA1640" s="1"/>
      <c r="DB1640" s="1"/>
      <c r="DC1640" s="1"/>
      <c r="DD1640" s="1"/>
      <c r="DE1640" s="1"/>
      <c r="DF1640" s="1"/>
      <c r="DG1640" s="1"/>
      <c r="DH1640" s="1"/>
      <c r="DI1640" s="1"/>
      <c r="DJ1640" s="1"/>
      <c r="DK1640" s="1"/>
      <c r="DL1640" s="1"/>
      <c r="DM1640" s="1"/>
      <c r="DN1640" s="1"/>
      <c r="DO1640" s="1"/>
      <c r="DP1640" s="1"/>
      <c r="DQ1640" s="1"/>
      <c r="DR1640" s="1"/>
      <c r="DS1640" s="1"/>
      <c r="DT1640" s="1"/>
      <c r="DU1640" s="1"/>
      <c r="DV1640" s="1"/>
      <c r="DW1640" s="1"/>
      <c r="DX1640" s="1"/>
      <c r="DY1640" s="1"/>
      <c r="DZ1640" s="1"/>
      <c r="EA1640" s="1"/>
      <c r="EB1640" s="1"/>
      <c r="EC1640" s="1"/>
      <c r="ED1640" s="1"/>
      <c r="EE1640" s="1"/>
      <c r="EF1640" s="1"/>
    </row>
    <row r="1641" spans="1:136" ht="15" customHeight="1">
      <c r="A1641" s="1"/>
      <c r="B1641" s="1"/>
      <c r="C1641" s="8"/>
      <c r="D1641" s="9"/>
      <c r="E1641" s="1"/>
      <c r="F1641" s="49"/>
      <c r="G1641" s="5"/>
      <c r="H1641" s="10"/>
      <c r="I1641" s="5"/>
      <c r="J1641" s="1"/>
      <c r="K1641" s="1"/>
      <c r="L1641" s="1"/>
      <c r="M1641" s="2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  <c r="BY1641" s="1"/>
      <c r="BZ1641" s="1"/>
      <c r="CA1641" s="1"/>
      <c r="CB1641" s="1"/>
      <c r="CC1641" s="1"/>
      <c r="CD1641" s="1"/>
      <c r="CE1641" s="1"/>
      <c r="CF1641" s="1"/>
      <c r="CG1641" s="1"/>
      <c r="CH1641" s="1"/>
      <c r="CI1641" s="1"/>
      <c r="CJ1641" s="1"/>
      <c r="CK1641" s="1"/>
      <c r="CL1641" s="1"/>
      <c r="CM1641" s="1"/>
      <c r="CN1641" s="1"/>
      <c r="CO1641" s="1"/>
      <c r="CP1641" s="1"/>
      <c r="CQ1641" s="1"/>
      <c r="CR1641" s="1"/>
      <c r="CS1641" s="1"/>
      <c r="CT1641" s="1"/>
      <c r="CU1641" s="1"/>
      <c r="CV1641" s="1"/>
      <c r="CW1641" s="1"/>
      <c r="CX1641" s="1"/>
      <c r="CY1641" s="1"/>
      <c r="CZ1641" s="1"/>
      <c r="DA1641" s="1"/>
      <c r="DB1641" s="1"/>
      <c r="DC1641" s="1"/>
      <c r="DD1641" s="1"/>
      <c r="DE1641" s="1"/>
      <c r="DF1641" s="1"/>
      <c r="DG1641" s="1"/>
      <c r="DH1641" s="1"/>
      <c r="DI1641" s="1"/>
      <c r="DJ1641" s="1"/>
      <c r="DK1641" s="1"/>
      <c r="DL1641" s="1"/>
      <c r="DM1641" s="1"/>
      <c r="DN1641" s="1"/>
      <c r="DO1641" s="1"/>
      <c r="DP1641" s="1"/>
      <c r="DQ1641" s="1"/>
      <c r="DR1641" s="1"/>
      <c r="DS1641" s="1"/>
      <c r="DT1641" s="1"/>
      <c r="DU1641" s="1"/>
      <c r="DV1641" s="1"/>
      <c r="DW1641" s="1"/>
      <c r="DX1641" s="1"/>
      <c r="DY1641" s="1"/>
      <c r="DZ1641" s="1"/>
      <c r="EA1641" s="1"/>
      <c r="EB1641" s="1"/>
      <c r="EC1641" s="1"/>
      <c r="ED1641" s="1"/>
      <c r="EE1641" s="1"/>
      <c r="EF1641" s="1"/>
    </row>
    <row r="1642" spans="1:136" ht="15" customHeight="1">
      <c r="A1642" s="1"/>
      <c r="B1642" s="1"/>
      <c r="C1642" s="8"/>
      <c r="D1642" s="9"/>
      <c r="E1642" s="1"/>
      <c r="F1642" s="49"/>
      <c r="G1642" s="5"/>
      <c r="H1642" s="10"/>
      <c r="I1642" s="5"/>
      <c r="J1642" s="1"/>
      <c r="K1642" s="1"/>
      <c r="L1642" s="1"/>
      <c r="M1642" s="2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  <c r="BY1642" s="1"/>
      <c r="BZ1642" s="1"/>
      <c r="CA1642" s="1"/>
      <c r="CB1642" s="1"/>
      <c r="CC1642" s="1"/>
      <c r="CD1642" s="1"/>
      <c r="CE1642" s="1"/>
      <c r="CF1642" s="1"/>
      <c r="CG1642" s="1"/>
      <c r="CH1642" s="1"/>
      <c r="CI1642" s="1"/>
      <c r="CJ1642" s="1"/>
      <c r="CK1642" s="1"/>
      <c r="CL1642" s="1"/>
      <c r="CM1642" s="1"/>
      <c r="CN1642" s="1"/>
      <c r="CO1642" s="1"/>
      <c r="CP1642" s="1"/>
      <c r="CQ1642" s="1"/>
      <c r="CR1642" s="1"/>
      <c r="CS1642" s="1"/>
      <c r="CT1642" s="1"/>
      <c r="CU1642" s="1"/>
      <c r="CV1642" s="1"/>
      <c r="CW1642" s="1"/>
      <c r="CX1642" s="1"/>
      <c r="CY1642" s="1"/>
      <c r="CZ1642" s="1"/>
      <c r="DA1642" s="1"/>
      <c r="DB1642" s="1"/>
      <c r="DC1642" s="1"/>
      <c r="DD1642" s="1"/>
      <c r="DE1642" s="1"/>
      <c r="DF1642" s="1"/>
      <c r="DG1642" s="1"/>
      <c r="DH1642" s="1"/>
      <c r="DI1642" s="1"/>
      <c r="DJ1642" s="1"/>
      <c r="DK1642" s="1"/>
      <c r="DL1642" s="1"/>
      <c r="DM1642" s="1"/>
      <c r="DN1642" s="1"/>
      <c r="DO1642" s="1"/>
      <c r="DP1642" s="1"/>
      <c r="DQ1642" s="1"/>
      <c r="DR1642" s="1"/>
      <c r="DS1642" s="1"/>
      <c r="DT1642" s="1"/>
      <c r="DU1642" s="1"/>
      <c r="DV1642" s="1"/>
      <c r="DW1642" s="1"/>
      <c r="DX1642" s="1"/>
      <c r="DY1642" s="1"/>
      <c r="DZ1642" s="1"/>
      <c r="EA1642" s="1"/>
      <c r="EB1642" s="1"/>
      <c r="EC1642" s="1"/>
      <c r="ED1642" s="1"/>
      <c r="EE1642" s="1"/>
      <c r="EF1642" s="1"/>
    </row>
    <row r="1643" spans="1:136" ht="15" customHeight="1">
      <c r="A1643" s="1"/>
      <c r="B1643" s="1"/>
      <c r="C1643" s="8"/>
      <c r="D1643" s="9"/>
      <c r="E1643" s="1"/>
      <c r="F1643" s="49"/>
      <c r="G1643" s="5"/>
      <c r="H1643" s="10"/>
      <c r="I1643" s="5"/>
      <c r="J1643" s="1"/>
      <c r="K1643" s="1"/>
      <c r="L1643" s="1"/>
      <c r="M1643" s="2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  <c r="BY1643" s="1"/>
      <c r="BZ1643" s="1"/>
      <c r="CA1643" s="1"/>
      <c r="CB1643" s="1"/>
      <c r="CC1643" s="1"/>
      <c r="CD1643" s="1"/>
      <c r="CE1643" s="1"/>
      <c r="CF1643" s="1"/>
      <c r="CG1643" s="1"/>
      <c r="CH1643" s="1"/>
      <c r="CI1643" s="1"/>
      <c r="CJ1643" s="1"/>
      <c r="CK1643" s="1"/>
      <c r="CL1643" s="1"/>
      <c r="CM1643" s="1"/>
      <c r="CN1643" s="1"/>
      <c r="CO1643" s="1"/>
      <c r="CP1643" s="1"/>
      <c r="CQ1643" s="1"/>
      <c r="CR1643" s="1"/>
      <c r="CS1643" s="1"/>
      <c r="CT1643" s="1"/>
      <c r="CU1643" s="1"/>
      <c r="CV1643" s="1"/>
      <c r="CW1643" s="1"/>
      <c r="CX1643" s="1"/>
      <c r="CY1643" s="1"/>
      <c r="CZ1643" s="1"/>
      <c r="DA1643" s="1"/>
      <c r="DB1643" s="1"/>
      <c r="DC1643" s="1"/>
      <c r="DD1643" s="1"/>
      <c r="DE1643" s="1"/>
      <c r="DF1643" s="1"/>
      <c r="DG1643" s="1"/>
      <c r="DH1643" s="1"/>
      <c r="DI1643" s="1"/>
      <c r="DJ1643" s="1"/>
      <c r="DK1643" s="1"/>
      <c r="DL1643" s="1"/>
      <c r="DM1643" s="1"/>
      <c r="DN1643" s="1"/>
      <c r="DO1643" s="1"/>
      <c r="DP1643" s="1"/>
      <c r="DQ1643" s="1"/>
      <c r="DR1643" s="1"/>
      <c r="DS1643" s="1"/>
      <c r="DT1643" s="1"/>
      <c r="DU1643" s="1"/>
      <c r="DV1643" s="1"/>
      <c r="DW1643" s="1"/>
      <c r="DX1643" s="1"/>
      <c r="DY1643" s="1"/>
      <c r="DZ1643" s="1"/>
      <c r="EA1643" s="1"/>
      <c r="EB1643" s="1"/>
      <c r="EC1643" s="1"/>
      <c r="ED1643" s="1"/>
      <c r="EE1643" s="1"/>
      <c r="EF1643" s="1"/>
    </row>
    <row r="1644" spans="1:136" ht="15" customHeight="1">
      <c r="A1644" s="1"/>
      <c r="B1644" s="1"/>
      <c r="C1644" s="8"/>
      <c r="D1644" s="9"/>
      <c r="E1644" s="1"/>
      <c r="F1644" s="49"/>
      <c r="G1644" s="5"/>
      <c r="H1644" s="10"/>
      <c r="I1644" s="5"/>
      <c r="J1644" s="1"/>
      <c r="K1644" s="1"/>
      <c r="L1644" s="1"/>
      <c r="M1644" s="2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  <c r="BY1644" s="1"/>
      <c r="BZ1644" s="1"/>
      <c r="CA1644" s="1"/>
      <c r="CB1644" s="1"/>
      <c r="CC1644" s="1"/>
      <c r="CD1644" s="1"/>
      <c r="CE1644" s="1"/>
      <c r="CF1644" s="1"/>
      <c r="CG1644" s="1"/>
      <c r="CH1644" s="1"/>
      <c r="CI1644" s="1"/>
      <c r="CJ1644" s="1"/>
      <c r="CK1644" s="1"/>
      <c r="CL1644" s="1"/>
      <c r="CM1644" s="1"/>
      <c r="CN1644" s="1"/>
      <c r="CO1644" s="1"/>
      <c r="CP1644" s="1"/>
      <c r="CQ1644" s="1"/>
      <c r="CR1644" s="1"/>
      <c r="CS1644" s="1"/>
      <c r="CT1644" s="1"/>
      <c r="CU1644" s="1"/>
      <c r="CV1644" s="1"/>
      <c r="CW1644" s="1"/>
      <c r="CX1644" s="1"/>
      <c r="CY1644" s="1"/>
      <c r="CZ1644" s="1"/>
      <c r="DA1644" s="1"/>
      <c r="DB1644" s="1"/>
      <c r="DC1644" s="1"/>
      <c r="DD1644" s="1"/>
      <c r="DE1644" s="1"/>
      <c r="DF1644" s="1"/>
      <c r="DG1644" s="1"/>
      <c r="DH1644" s="1"/>
      <c r="DI1644" s="1"/>
      <c r="DJ1644" s="1"/>
      <c r="DK1644" s="1"/>
      <c r="DL1644" s="1"/>
      <c r="DM1644" s="1"/>
      <c r="DN1644" s="1"/>
      <c r="DO1644" s="1"/>
      <c r="DP1644" s="1"/>
      <c r="DQ1644" s="1"/>
      <c r="DR1644" s="1"/>
      <c r="DS1644" s="1"/>
      <c r="DT1644" s="1"/>
      <c r="DU1644" s="1"/>
      <c r="DV1644" s="1"/>
      <c r="DW1644" s="1"/>
      <c r="DX1644" s="1"/>
      <c r="DY1644" s="1"/>
      <c r="DZ1644" s="1"/>
      <c r="EA1644" s="1"/>
      <c r="EB1644" s="1"/>
      <c r="EC1644" s="1"/>
      <c r="ED1644" s="1"/>
      <c r="EE1644" s="1"/>
      <c r="EF1644" s="1"/>
    </row>
    <row r="1645" spans="1:136" ht="15" customHeight="1">
      <c r="A1645" s="1"/>
      <c r="B1645" s="1"/>
      <c r="C1645" s="8"/>
      <c r="D1645" s="9"/>
      <c r="E1645" s="1"/>
      <c r="F1645" s="49"/>
      <c r="G1645" s="5"/>
      <c r="H1645" s="10"/>
      <c r="I1645" s="5"/>
      <c r="J1645" s="1"/>
      <c r="K1645" s="1"/>
      <c r="L1645" s="1"/>
      <c r="M1645" s="2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  <c r="BY1645" s="1"/>
      <c r="BZ1645" s="1"/>
      <c r="CA1645" s="1"/>
      <c r="CB1645" s="1"/>
      <c r="CC1645" s="1"/>
      <c r="CD1645" s="1"/>
      <c r="CE1645" s="1"/>
      <c r="CF1645" s="1"/>
      <c r="CG1645" s="1"/>
      <c r="CH1645" s="1"/>
      <c r="CI1645" s="1"/>
      <c r="CJ1645" s="1"/>
      <c r="CK1645" s="1"/>
      <c r="CL1645" s="1"/>
      <c r="CM1645" s="1"/>
      <c r="CN1645" s="1"/>
      <c r="CO1645" s="1"/>
      <c r="CP1645" s="1"/>
      <c r="CQ1645" s="1"/>
      <c r="CR1645" s="1"/>
      <c r="CS1645" s="1"/>
      <c r="CT1645" s="1"/>
      <c r="CU1645" s="1"/>
      <c r="CV1645" s="1"/>
      <c r="CW1645" s="1"/>
      <c r="CX1645" s="1"/>
      <c r="CY1645" s="1"/>
      <c r="CZ1645" s="1"/>
      <c r="DA1645" s="1"/>
      <c r="DB1645" s="1"/>
      <c r="DC1645" s="1"/>
      <c r="DD1645" s="1"/>
      <c r="DE1645" s="1"/>
      <c r="DF1645" s="1"/>
      <c r="DG1645" s="1"/>
      <c r="DH1645" s="1"/>
      <c r="DI1645" s="1"/>
      <c r="DJ1645" s="1"/>
      <c r="DK1645" s="1"/>
      <c r="DL1645" s="1"/>
      <c r="DM1645" s="1"/>
      <c r="DN1645" s="1"/>
      <c r="DO1645" s="1"/>
      <c r="DP1645" s="1"/>
      <c r="DQ1645" s="1"/>
      <c r="DR1645" s="1"/>
      <c r="DS1645" s="1"/>
      <c r="DT1645" s="1"/>
      <c r="DU1645" s="1"/>
      <c r="DV1645" s="1"/>
      <c r="DW1645" s="1"/>
      <c r="DX1645" s="1"/>
      <c r="DY1645" s="1"/>
      <c r="DZ1645" s="1"/>
      <c r="EA1645" s="1"/>
      <c r="EB1645" s="1"/>
      <c r="EC1645" s="1"/>
      <c r="ED1645" s="1"/>
      <c r="EE1645" s="1"/>
      <c r="EF1645" s="1"/>
    </row>
    <row r="1646" spans="1:136" ht="15" customHeight="1">
      <c r="A1646" s="1"/>
      <c r="B1646" s="1"/>
      <c r="C1646" s="8"/>
      <c r="D1646" s="9"/>
      <c r="E1646" s="1"/>
      <c r="F1646" s="49"/>
      <c r="G1646" s="5"/>
      <c r="H1646" s="10"/>
      <c r="I1646" s="5"/>
      <c r="J1646" s="1"/>
      <c r="K1646" s="1"/>
      <c r="L1646" s="1"/>
      <c r="M1646" s="2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  <c r="BY1646" s="1"/>
      <c r="BZ1646" s="1"/>
      <c r="CA1646" s="1"/>
      <c r="CB1646" s="1"/>
      <c r="CC1646" s="1"/>
      <c r="CD1646" s="1"/>
      <c r="CE1646" s="1"/>
      <c r="CF1646" s="1"/>
      <c r="CG1646" s="1"/>
      <c r="CH1646" s="1"/>
      <c r="CI1646" s="1"/>
      <c r="CJ1646" s="1"/>
      <c r="CK1646" s="1"/>
      <c r="CL1646" s="1"/>
      <c r="CM1646" s="1"/>
      <c r="CN1646" s="1"/>
      <c r="CO1646" s="1"/>
      <c r="CP1646" s="1"/>
      <c r="CQ1646" s="1"/>
      <c r="CR1646" s="1"/>
      <c r="CS1646" s="1"/>
      <c r="CT1646" s="1"/>
      <c r="CU1646" s="1"/>
      <c r="CV1646" s="1"/>
      <c r="CW1646" s="1"/>
      <c r="CX1646" s="1"/>
      <c r="CY1646" s="1"/>
      <c r="CZ1646" s="1"/>
      <c r="DA1646" s="1"/>
      <c r="DB1646" s="1"/>
      <c r="DC1646" s="1"/>
      <c r="DD1646" s="1"/>
      <c r="DE1646" s="1"/>
      <c r="DF1646" s="1"/>
      <c r="DG1646" s="1"/>
      <c r="DH1646" s="1"/>
      <c r="DI1646" s="1"/>
      <c r="DJ1646" s="1"/>
      <c r="DK1646" s="1"/>
      <c r="DL1646" s="1"/>
      <c r="DM1646" s="1"/>
      <c r="DN1646" s="1"/>
      <c r="DO1646" s="1"/>
      <c r="DP1646" s="1"/>
      <c r="DQ1646" s="1"/>
      <c r="DR1646" s="1"/>
      <c r="DS1646" s="1"/>
      <c r="DT1646" s="1"/>
      <c r="DU1646" s="1"/>
      <c r="DV1646" s="1"/>
      <c r="DW1646" s="1"/>
      <c r="DX1646" s="1"/>
      <c r="DY1646" s="1"/>
      <c r="DZ1646" s="1"/>
      <c r="EA1646" s="1"/>
      <c r="EB1646" s="1"/>
      <c r="EC1646" s="1"/>
      <c r="ED1646" s="1"/>
      <c r="EE1646" s="1"/>
      <c r="EF1646" s="1"/>
    </row>
    <row r="1647" spans="1:136" ht="15" customHeight="1">
      <c r="A1647" s="1"/>
      <c r="B1647" s="1"/>
      <c r="C1647" s="8"/>
      <c r="D1647" s="9"/>
      <c r="E1647" s="1"/>
      <c r="F1647" s="49"/>
      <c r="G1647" s="5"/>
      <c r="H1647" s="10"/>
      <c r="I1647" s="5"/>
      <c r="J1647" s="1"/>
      <c r="K1647" s="1"/>
      <c r="L1647" s="1"/>
      <c r="M1647" s="2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  <c r="BY1647" s="1"/>
      <c r="BZ1647" s="1"/>
      <c r="CA1647" s="1"/>
      <c r="CB1647" s="1"/>
      <c r="CC1647" s="1"/>
      <c r="CD1647" s="1"/>
      <c r="CE1647" s="1"/>
      <c r="CF1647" s="1"/>
      <c r="CG1647" s="1"/>
      <c r="CH1647" s="1"/>
      <c r="CI1647" s="1"/>
      <c r="CJ1647" s="1"/>
      <c r="CK1647" s="1"/>
      <c r="CL1647" s="1"/>
      <c r="CM1647" s="1"/>
      <c r="CN1647" s="1"/>
      <c r="CO1647" s="1"/>
      <c r="CP1647" s="1"/>
      <c r="CQ1647" s="1"/>
      <c r="CR1647" s="1"/>
      <c r="CS1647" s="1"/>
      <c r="CT1647" s="1"/>
      <c r="CU1647" s="1"/>
      <c r="CV1647" s="1"/>
      <c r="CW1647" s="1"/>
      <c r="CX1647" s="1"/>
      <c r="CY1647" s="1"/>
      <c r="CZ1647" s="1"/>
      <c r="DA1647" s="1"/>
      <c r="DB1647" s="1"/>
      <c r="DC1647" s="1"/>
      <c r="DD1647" s="1"/>
      <c r="DE1647" s="1"/>
      <c r="DF1647" s="1"/>
      <c r="DG1647" s="1"/>
      <c r="DH1647" s="1"/>
      <c r="DI1647" s="1"/>
      <c r="DJ1647" s="1"/>
      <c r="DK1647" s="1"/>
      <c r="DL1647" s="1"/>
      <c r="DM1647" s="1"/>
      <c r="DN1647" s="1"/>
      <c r="DO1647" s="1"/>
      <c r="DP1647" s="1"/>
      <c r="DQ1647" s="1"/>
      <c r="DR1647" s="1"/>
      <c r="DS1647" s="1"/>
      <c r="DT1647" s="1"/>
      <c r="DU1647" s="1"/>
      <c r="DV1647" s="1"/>
      <c r="DW1647" s="1"/>
      <c r="DX1647" s="1"/>
      <c r="DY1647" s="1"/>
      <c r="DZ1647" s="1"/>
      <c r="EA1647" s="1"/>
      <c r="EB1647" s="1"/>
      <c r="EC1647" s="1"/>
      <c r="ED1647" s="1"/>
      <c r="EE1647" s="1"/>
      <c r="EF1647" s="1"/>
    </row>
    <row r="1648" spans="1:136" ht="15" customHeight="1">
      <c r="A1648" s="1"/>
      <c r="B1648" s="1"/>
      <c r="C1648" s="8"/>
      <c r="D1648" s="9"/>
      <c r="E1648" s="1"/>
      <c r="F1648" s="49"/>
      <c r="G1648" s="5"/>
      <c r="H1648" s="10"/>
      <c r="I1648" s="5"/>
      <c r="J1648" s="1"/>
      <c r="K1648" s="1"/>
      <c r="L1648" s="1"/>
      <c r="M1648" s="2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  <c r="BY1648" s="1"/>
      <c r="BZ1648" s="1"/>
      <c r="CA1648" s="1"/>
      <c r="CB1648" s="1"/>
      <c r="CC1648" s="1"/>
      <c r="CD1648" s="1"/>
      <c r="CE1648" s="1"/>
      <c r="CF1648" s="1"/>
      <c r="CG1648" s="1"/>
      <c r="CH1648" s="1"/>
      <c r="CI1648" s="1"/>
      <c r="CJ1648" s="1"/>
      <c r="CK1648" s="1"/>
      <c r="CL1648" s="1"/>
      <c r="CM1648" s="1"/>
      <c r="CN1648" s="1"/>
      <c r="CO1648" s="1"/>
      <c r="CP1648" s="1"/>
      <c r="CQ1648" s="1"/>
      <c r="CR1648" s="1"/>
      <c r="CS1648" s="1"/>
      <c r="CT1648" s="1"/>
      <c r="CU1648" s="1"/>
      <c r="CV1648" s="1"/>
      <c r="CW1648" s="1"/>
      <c r="CX1648" s="1"/>
      <c r="CY1648" s="1"/>
      <c r="CZ1648" s="1"/>
      <c r="DA1648" s="1"/>
      <c r="DB1648" s="1"/>
      <c r="DC1648" s="1"/>
      <c r="DD1648" s="1"/>
      <c r="DE1648" s="1"/>
      <c r="DF1648" s="1"/>
      <c r="DG1648" s="1"/>
      <c r="DH1648" s="1"/>
      <c r="DI1648" s="1"/>
      <c r="DJ1648" s="1"/>
      <c r="DK1648" s="1"/>
      <c r="DL1648" s="1"/>
      <c r="DM1648" s="1"/>
      <c r="DN1648" s="1"/>
      <c r="DO1648" s="1"/>
      <c r="DP1648" s="1"/>
      <c r="DQ1648" s="1"/>
      <c r="DR1648" s="1"/>
      <c r="DS1648" s="1"/>
      <c r="DT1648" s="1"/>
      <c r="DU1648" s="1"/>
      <c r="DV1648" s="1"/>
      <c r="DW1648" s="1"/>
      <c r="DX1648" s="1"/>
      <c r="DY1648" s="1"/>
      <c r="DZ1648" s="1"/>
      <c r="EA1648" s="1"/>
      <c r="EB1648" s="1"/>
      <c r="EC1648" s="1"/>
      <c r="ED1648" s="1"/>
      <c r="EE1648" s="1"/>
      <c r="EF1648" s="1"/>
    </row>
    <row r="1649" spans="1:136" ht="15" customHeight="1">
      <c r="A1649" s="1"/>
      <c r="B1649" s="1"/>
      <c r="C1649" s="8"/>
      <c r="D1649" s="9"/>
      <c r="E1649" s="1"/>
      <c r="F1649" s="49"/>
      <c r="G1649" s="5"/>
      <c r="H1649" s="10"/>
      <c r="I1649" s="5"/>
      <c r="J1649" s="1"/>
      <c r="K1649" s="1"/>
      <c r="L1649" s="1"/>
      <c r="M1649" s="2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  <c r="BY1649" s="1"/>
      <c r="BZ1649" s="1"/>
      <c r="CA1649" s="1"/>
      <c r="CB1649" s="1"/>
      <c r="CC1649" s="1"/>
      <c r="CD1649" s="1"/>
      <c r="CE1649" s="1"/>
      <c r="CF1649" s="1"/>
      <c r="CG1649" s="1"/>
      <c r="CH1649" s="1"/>
      <c r="CI1649" s="1"/>
      <c r="CJ1649" s="1"/>
      <c r="CK1649" s="1"/>
      <c r="CL1649" s="1"/>
      <c r="CM1649" s="1"/>
      <c r="CN1649" s="1"/>
      <c r="CO1649" s="1"/>
      <c r="CP1649" s="1"/>
      <c r="CQ1649" s="1"/>
      <c r="CR1649" s="1"/>
      <c r="CS1649" s="1"/>
      <c r="CT1649" s="1"/>
      <c r="CU1649" s="1"/>
      <c r="CV1649" s="1"/>
      <c r="CW1649" s="1"/>
      <c r="CX1649" s="1"/>
      <c r="CY1649" s="1"/>
      <c r="CZ1649" s="1"/>
      <c r="DA1649" s="1"/>
      <c r="DB1649" s="1"/>
      <c r="DC1649" s="1"/>
      <c r="DD1649" s="1"/>
      <c r="DE1649" s="1"/>
      <c r="DF1649" s="1"/>
      <c r="DG1649" s="1"/>
      <c r="DH1649" s="1"/>
      <c r="DI1649" s="1"/>
      <c r="DJ1649" s="1"/>
      <c r="DK1649" s="1"/>
      <c r="DL1649" s="1"/>
      <c r="DM1649" s="1"/>
      <c r="DN1649" s="1"/>
      <c r="DO1649" s="1"/>
      <c r="DP1649" s="1"/>
      <c r="DQ1649" s="1"/>
      <c r="DR1649" s="1"/>
      <c r="DS1649" s="1"/>
      <c r="DT1649" s="1"/>
      <c r="DU1649" s="1"/>
      <c r="DV1649" s="1"/>
      <c r="DW1649" s="1"/>
      <c r="DX1649" s="1"/>
      <c r="DY1649" s="1"/>
      <c r="DZ1649" s="1"/>
      <c r="EA1649" s="1"/>
      <c r="EB1649" s="1"/>
      <c r="EC1649" s="1"/>
      <c r="ED1649" s="1"/>
      <c r="EE1649" s="1"/>
      <c r="EF1649" s="1"/>
    </row>
    <row r="1650" spans="1:136" ht="15" customHeight="1">
      <c r="A1650" s="1"/>
      <c r="B1650" s="1"/>
      <c r="C1650" s="8"/>
      <c r="D1650" s="9"/>
      <c r="E1650" s="1"/>
      <c r="F1650" s="49"/>
      <c r="G1650" s="5"/>
      <c r="H1650" s="10"/>
      <c r="I1650" s="5"/>
      <c r="J1650" s="1"/>
      <c r="K1650" s="1"/>
      <c r="L1650" s="1"/>
      <c r="M1650" s="2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  <c r="BY1650" s="1"/>
      <c r="BZ1650" s="1"/>
      <c r="CA1650" s="1"/>
      <c r="CB1650" s="1"/>
      <c r="CC1650" s="1"/>
      <c r="CD1650" s="1"/>
      <c r="CE1650" s="1"/>
      <c r="CF1650" s="1"/>
      <c r="CG1650" s="1"/>
      <c r="CH1650" s="1"/>
      <c r="CI1650" s="1"/>
      <c r="CJ1650" s="1"/>
      <c r="CK1650" s="1"/>
      <c r="CL1650" s="1"/>
      <c r="CM1650" s="1"/>
      <c r="CN1650" s="1"/>
      <c r="CO1650" s="1"/>
      <c r="CP1650" s="1"/>
      <c r="CQ1650" s="1"/>
      <c r="CR1650" s="1"/>
      <c r="CS1650" s="1"/>
      <c r="CT1650" s="1"/>
      <c r="CU1650" s="1"/>
      <c r="CV1650" s="1"/>
      <c r="CW1650" s="1"/>
      <c r="CX1650" s="1"/>
      <c r="CY1650" s="1"/>
      <c r="CZ1650" s="1"/>
      <c r="DA1650" s="1"/>
      <c r="DB1650" s="1"/>
      <c r="DC1650" s="1"/>
      <c r="DD1650" s="1"/>
      <c r="DE1650" s="1"/>
      <c r="DF1650" s="1"/>
      <c r="DG1650" s="1"/>
      <c r="DH1650" s="1"/>
      <c r="DI1650" s="1"/>
      <c r="DJ1650" s="1"/>
      <c r="DK1650" s="1"/>
      <c r="DL1650" s="1"/>
      <c r="DM1650" s="1"/>
      <c r="DN1650" s="1"/>
      <c r="DO1650" s="1"/>
      <c r="DP1650" s="1"/>
      <c r="DQ1650" s="1"/>
      <c r="DR1650" s="1"/>
      <c r="DS1650" s="1"/>
      <c r="DT1650" s="1"/>
      <c r="DU1650" s="1"/>
      <c r="DV1650" s="1"/>
      <c r="DW1650" s="1"/>
      <c r="DX1650" s="1"/>
      <c r="DY1650" s="1"/>
      <c r="DZ1650" s="1"/>
      <c r="EA1650" s="1"/>
      <c r="EB1650" s="1"/>
      <c r="EC1650" s="1"/>
      <c r="ED1650" s="1"/>
      <c r="EE1650" s="1"/>
      <c r="EF1650" s="1"/>
    </row>
    <row r="1651" spans="1:136" ht="15" customHeight="1">
      <c r="A1651" s="1"/>
      <c r="B1651" s="1"/>
      <c r="C1651" s="8"/>
      <c r="D1651" s="9"/>
      <c r="E1651" s="1"/>
      <c r="F1651" s="49"/>
      <c r="G1651" s="5"/>
      <c r="H1651" s="10"/>
      <c r="I1651" s="5"/>
      <c r="J1651" s="1"/>
      <c r="K1651" s="1"/>
      <c r="L1651" s="1"/>
      <c r="M1651" s="2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  <c r="BY1651" s="1"/>
      <c r="BZ1651" s="1"/>
      <c r="CA1651" s="1"/>
      <c r="CB1651" s="1"/>
      <c r="CC1651" s="1"/>
      <c r="CD1651" s="1"/>
      <c r="CE1651" s="1"/>
      <c r="CF1651" s="1"/>
      <c r="CG1651" s="1"/>
      <c r="CH1651" s="1"/>
      <c r="CI1651" s="1"/>
      <c r="CJ1651" s="1"/>
      <c r="CK1651" s="1"/>
      <c r="CL1651" s="1"/>
      <c r="CM1651" s="1"/>
      <c r="CN1651" s="1"/>
      <c r="CO1651" s="1"/>
      <c r="CP1651" s="1"/>
      <c r="CQ1651" s="1"/>
      <c r="CR1651" s="1"/>
      <c r="CS1651" s="1"/>
      <c r="CT1651" s="1"/>
      <c r="CU1651" s="1"/>
      <c r="CV1651" s="1"/>
      <c r="CW1651" s="1"/>
      <c r="CX1651" s="1"/>
      <c r="CY1651" s="1"/>
      <c r="CZ1651" s="1"/>
      <c r="DA1651" s="1"/>
      <c r="DB1651" s="1"/>
      <c r="DC1651" s="1"/>
      <c r="DD1651" s="1"/>
      <c r="DE1651" s="1"/>
      <c r="DF1651" s="1"/>
      <c r="DG1651" s="1"/>
      <c r="DH1651" s="1"/>
      <c r="DI1651" s="1"/>
      <c r="DJ1651" s="1"/>
      <c r="DK1651" s="1"/>
      <c r="DL1651" s="1"/>
      <c r="DM1651" s="1"/>
      <c r="DN1651" s="1"/>
      <c r="DO1651" s="1"/>
      <c r="DP1651" s="1"/>
      <c r="DQ1651" s="1"/>
      <c r="DR1651" s="1"/>
      <c r="DS1651" s="1"/>
      <c r="DT1651" s="1"/>
      <c r="DU1651" s="1"/>
      <c r="DV1651" s="1"/>
      <c r="DW1651" s="1"/>
      <c r="DX1651" s="1"/>
      <c r="DY1651" s="1"/>
      <c r="DZ1651" s="1"/>
      <c r="EA1651" s="1"/>
      <c r="EB1651" s="1"/>
      <c r="EC1651" s="1"/>
      <c r="ED1651" s="1"/>
      <c r="EE1651" s="1"/>
      <c r="EF1651" s="1"/>
    </row>
    <row r="1652" spans="1:136" ht="15" customHeight="1">
      <c r="A1652" s="1"/>
      <c r="B1652" s="1"/>
      <c r="C1652" s="8"/>
      <c r="D1652" s="9"/>
      <c r="E1652" s="1"/>
      <c r="F1652" s="49"/>
      <c r="G1652" s="5"/>
      <c r="H1652" s="10"/>
      <c r="I1652" s="5"/>
      <c r="J1652" s="1"/>
      <c r="K1652" s="1"/>
      <c r="L1652" s="1"/>
      <c r="M1652" s="2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  <c r="BY1652" s="1"/>
      <c r="BZ1652" s="1"/>
      <c r="CA1652" s="1"/>
      <c r="CB1652" s="1"/>
      <c r="CC1652" s="1"/>
      <c r="CD1652" s="1"/>
      <c r="CE1652" s="1"/>
      <c r="CF1652" s="1"/>
      <c r="CG1652" s="1"/>
      <c r="CH1652" s="1"/>
      <c r="CI1652" s="1"/>
      <c r="CJ1652" s="1"/>
      <c r="CK1652" s="1"/>
      <c r="CL1652" s="1"/>
      <c r="CM1652" s="1"/>
      <c r="CN1652" s="1"/>
      <c r="CO1652" s="1"/>
      <c r="CP1652" s="1"/>
      <c r="CQ1652" s="1"/>
      <c r="CR1652" s="1"/>
      <c r="CS1652" s="1"/>
      <c r="CT1652" s="1"/>
      <c r="CU1652" s="1"/>
      <c r="CV1652" s="1"/>
      <c r="CW1652" s="1"/>
      <c r="CX1652" s="1"/>
      <c r="CY1652" s="1"/>
      <c r="CZ1652" s="1"/>
      <c r="DA1652" s="1"/>
      <c r="DB1652" s="1"/>
      <c r="DC1652" s="1"/>
      <c r="DD1652" s="1"/>
      <c r="DE1652" s="1"/>
      <c r="DF1652" s="1"/>
      <c r="DG1652" s="1"/>
      <c r="DH1652" s="1"/>
      <c r="DI1652" s="1"/>
      <c r="DJ1652" s="1"/>
      <c r="DK1652" s="1"/>
      <c r="DL1652" s="1"/>
      <c r="DM1652" s="1"/>
      <c r="DN1652" s="1"/>
      <c r="DO1652" s="1"/>
      <c r="DP1652" s="1"/>
      <c r="DQ1652" s="1"/>
      <c r="DR1652" s="1"/>
      <c r="DS1652" s="1"/>
      <c r="DT1652" s="1"/>
      <c r="DU1652" s="1"/>
      <c r="DV1652" s="1"/>
      <c r="DW1652" s="1"/>
      <c r="DX1652" s="1"/>
      <c r="DY1652" s="1"/>
      <c r="DZ1652" s="1"/>
      <c r="EA1652" s="1"/>
      <c r="EB1652" s="1"/>
      <c r="EC1652" s="1"/>
      <c r="ED1652" s="1"/>
      <c r="EE1652" s="1"/>
      <c r="EF1652" s="1"/>
    </row>
    <row r="1653" spans="1:136" ht="15" customHeight="1">
      <c r="A1653" s="1"/>
      <c r="B1653" s="1"/>
      <c r="C1653" s="8"/>
      <c r="D1653" s="9"/>
      <c r="E1653" s="1"/>
      <c r="F1653" s="49"/>
      <c r="G1653" s="5"/>
      <c r="H1653" s="10"/>
      <c r="I1653" s="5"/>
      <c r="J1653" s="1"/>
      <c r="K1653" s="1"/>
      <c r="L1653" s="1"/>
      <c r="M1653" s="2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  <c r="BY1653" s="1"/>
      <c r="BZ1653" s="1"/>
      <c r="CA1653" s="1"/>
      <c r="CB1653" s="1"/>
      <c r="CC1653" s="1"/>
      <c r="CD1653" s="1"/>
      <c r="CE1653" s="1"/>
      <c r="CF1653" s="1"/>
      <c r="CG1653" s="1"/>
      <c r="CH1653" s="1"/>
      <c r="CI1653" s="1"/>
      <c r="CJ1653" s="1"/>
      <c r="CK1653" s="1"/>
      <c r="CL1653" s="1"/>
      <c r="CM1653" s="1"/>
      <c r="CN1653" s="1"/>
      <c r="CO1653" s="1"/>
      <c r="CP1653" s="1"/>
      <c r="CQ1653" s="1"/>
      <c r="CR1653" s="1"/>
      <c r="CS1653" s="1"/>
      <c r="CT1653" s="1"/>
      <c r="CU1653" s="1"/>
      <c r="CV1653" s="1"/>
      <c r="CW1653" s="1"/>
      <c r="CX1653" s="1"/>
      <c r="CY1653" s="1"/>
      <c r="CZ1653" s="1"/>
      <c r="DA1653" s="1"/>
      <c r="DB1653" s="1"/>
      <c r="DC1653" s="1"/>
      <c r="DD1653" s="1"/>
      <c r="DE1653" s="1"/>
      <c r="DF1653" s="1"/>
      <c r="DG1653" s="1"/>
      <c r="DH1653" s="1"/>
      <c r="DI1653" s="1"/>
      <c r="DJ1653" s="1"/>
      <c r="DK1653" s="1"/>
      <c r="DL1653" s="1"/>
      <c r="DM1653" s="1"/>
      <c r="DN1653" s="1"/>
      <c r="DO1653" s="1"/>
      <c r="DP1653" s="1"/>
      <c r="DQ1653" s="1"/>
      <c r="DR1653" s="1"/>
      <c r="DS1653" s="1"/>
      <c r="DT1653" s="1"/>
      <c r="DU1653" s="1"/>
      <c r="DV1653" s="1"/>
      <c r="DW1653" s="1"/>
      <c r="DX1653" s="1"/>
      <c r="DY1653" s="1"/>
      <c r="DZ1653" s="1"/>
      <c r="EA1653" s="1"/>
      <c r="EB1653" s="1"/>
      <c r="EC1653" s="1"/>
      <c r="ED1653" s="1"/>
      <c r="EE1653" s="1"/>
      <c r="EF1653" s="1"/>
    </row>
    <row r="1654" spans="1:136" ht="15" customHeight="1">
      <c r="A1654" s="1"/>
      <c r="B1654" s="1"/>
      <c r="C1654" s="8"/>
      <c r="D1654" s="9"/>
      <c r="E1654" s="1"/>
      <c r="F1654" s="49"/>
      <c r="G1654" s="5"/>
      <c r="H1654" s="10"/>
      <c r="I1654" s="5"/>
      <c r="J1654" s="1"/>
      <c r="K1654" s="1"/>
      <c r="L1654" s="1"/>
      <c r="M1654" s="2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  <c r="BY1654" s="1"/>
      <c r="BZ1654" s="1"/>
      <c r="CA1654" s="1"/>
      <c r="CB1654" s="1"/>
      <c r="CC1654" s="1"/>
      <c r="CD1654" s="1"/>
      <c r="CE1654" s="1"/>
      <c r="CF1654" s="1"/>
      <c r="CG1654" s="1"/>
      <c r="CH1654" s="1"/>
      <c r="CI1654" s="1"/>
      <c r="CJ1654" s="1"/>
      <c r="CK1654" s="1"/>
      <c r="CL1654" s="1"/>
      <c r="CM1654" s="1"/>
      <c r="CN1654" s="1"/>
      <c r="CO1654" s="1"/>
      <c r="CP1654" s="1"/>
      <c r="CQ1654" s="1"/>
      <c r="CR1654" s="1"/>
      <c r="CS1654" s="1"/>
      <c r="CT1654" s="1"/>
      <c r="CU1654" s="1"/>
      <c r="CV1654" s="1"/>
      <c r="CW1654" s="1"/>
      <c r="CX1654" s="1"/>
      <c r="CY1654" s="1"/>
      <c r="CZ1654" s="1"/>
      <c r="DA1654" s="1"/>
      <c r="DB1654" s="1"/>
      <c r="DC1654" s="1"/>
      <c r="DD1654" s="1"/>
      <c r="DE1654" s="1"/>
      <c r="DF1654" s="1"/>
      <c r="DG1654" s="1"/>
      <c r="DH1654" s="1"/>
      <c r="DI1654" s="1"/>
      <c r="DJ1654" s="1"/>
      <c r="DK1654" s="1"/>
      <c r="DL1654" s="1"/>
      <c r="DM1654" s="1"/>
      <c r="DN1654" s="1"/>
      <c r="DO1654" s="1"/>
      <c r="DP1654" s="1"/>
      <c r="DQ1654" s="1"/>
      <c r="DR1654" s="1"/>
      <c r="DS1654" s="1"/>
      <c r="DT1654" s="1"/>
      <c r="DU1654" s="1"/>
      <c r="DV1654" s="1"/>
      <c r="DW1654" s="1"/>
      <c r="DX1654" s="1"/>
      <c r="DY1654" s="1"/>
      <c r="DZ1654" s="1"/>
      <c r="EA1654" s="1"/>
      <c r="EB1654" s="1"/>
      <c r="EC1654" s="1"/>
      <c r="ED1654" s="1"/>
      <c r="EE1654" s="1"/>
      <c r="EF1654" s="1"/>
    </row>
    <row r="1655" spans="1:136" ht="15" customHeight="1">
      <c r="A1655" s="1"/>
      <c r="B1655" s="1"/>
      <c r="C1655" s="8"/>
      <c r="D1655" s="9"/>
      <c r="E1655" s="1"/>
      <c r="F1655" s="49"/>
      <c r="G1655" s="5"/>
      <c r="H1655" s="10"/>
      <c r="I1655" s="5"/>
      <c r="J1655" s="1"/>
      <c r="K1655" s="1"/>
      <c r="L1655" s="1"/>
      <c r="M1655" s="2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  <c r="BY1655" s="1"/>
      <c r="BZ1655" s="1"/>
      <c r="CA1655" s="1"/>
      <c r="CB1655" s="1"/>
      <c r="CC1655" s="1"/>
      <c r="CD1655" s="1"/>
      <c r="CE1655" s="1"/>
      <c r="CF1655" s="1"/>
      <c r="CG1655" s="1"/>
      <c r="CH1655" s="1"/>
      <c r="CI1655" s="1"/>
      <c r="CJ1655" s="1"/>
      <c r="CK1655" s="1"/>
      <c r="CL1655" s="1"/>
      <c r="CM1655" s="1"/>
      <c r="CN1655" s="1"/>
      <c r="CO1655" s="1"/>
      <c r="CP1655" s="1"/>
      <c r="CQ1655" s="1"/>
      <c r="CR1655" s="1"/>
      <c r="CS1655" s="1"/>
      <c r="CT1655" s="1"/>
      <c r="CU1655" s="1"/>
      <c r="CV1655" s="1"/>
      <c r="CW1655" s="1"/>
      <c r="CX1655" s="1"/>
      <c r="CY1655" s="1"/>
      <c r="CZ1655" s="1"/>
      <c r="DA1655" s="1"/>
      <c r="DB1655" s="1"/>
      <c r="DC1655" s="1"/>
      <c r="DD1655" s="1"/>
      <c r="DE1655" s="1"/>
      <c r="DF1655" s="1"/>
      <c r="DG1655" s="1"/>
      <c r="DH1655" s="1"/>
      <c r="DI1655" s="1"/>
      <c r="DJ1655" s="1"/>
      <c r="DK1655" s="1"/>
      <c r="DL1655" s="1"/>
      <c r="DM1655" s="1"/>
      <c r="DN1655" s="1"/>
      <c r="DO1655" s="1"/>
      <c r="DP1655" s="1"/>
      <c r="DQ1655" s="1"/>
      <c r="DR1655" s="1"/>
      <c r="DS1655" s="1"/>
      <c r="DT1655" s="1"/>
      <c r="DU1655" s="1"/>
      <c r="DV1655" s="1"/>
      <c r="DW1655" s="1"/>
      <c r="DX1655" s="1"/>
      <c r="DY1655" s="1"/>
      <c r="DZ1655" s="1"/>
      <c r="EA1655" s="1"/>
      <c r="EB1655" s="1"/>
      <c r="EC1655" s="1"/>
      <c r="ED1655" s="1"/>
      <c r="EE1655" s="1"/>
      <c r="EF1655" s="1"/>
    </row>
    <row r="1656" spans="1:136" ht="15" customHeight="1">
      <c r="A1656" s="1"/>
      <c r="B1656" s="1"/>
      <c r="C1656" s="8"/>
      <c r="D1656" s="9"/>
      <c r="E1656" s="1"/>
      <c r="F1656" s="49"/>
      <c r="G1656" s="5"/>
      <c r="H1656" s="10"/>
      <c r="I1656" s="5"/>
      <c r="J1656" s="1"/>
      <c r="K1656" s="1"/>
      <c r="L1656" s="1"/>
      <c r="M1656" s="2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  <c r="BY1656" s="1"/>
      <c r="BZ1656" s="1"/>
      <c r="CA1656" s="1"/>
      <c r="CB1656" s="1"/>
      <c r="CC1656" s="1"/>
      <c r="CD1656" s="1"/>
      <c r="CE1656" s="1"/>
      <c r="CF1656" s="1"/>
      <c r="CG1656" s="1"/>
      <c r="CH1656" s="1"/>
      <c r="CI1656" s="1"/>
      <c r="CJ1656" s="1"/>
      <c r="CK1656" s="1"/>
      <c r="CL1656" s="1"/>
      <c r="CM1656" s="1"/>
      <c r="CN1656" s="1"/>
      <c r="CO1656" s="1"/>
      <c r="CP1656" s="1"/>
      <c r="CQ1656" s="1"/>
      <c r="CR1656" s="1"/>
      <c r="CS1656" s="1"/>
      <c r="CT1656" s="1"/>
      <c r="CU1656" s="1"/>
      <c r="CV1656" s="1"/>
      <c r="CW1656" s="1"/>
      <c r="CX1656" s="1"/>
      <c r="CY1656" s="1"/>
      <c r="CZ1656" s="1"/>
      <c r="DA1656" s="1"/>
      <c r="DB1656" s="1"/>
      <c r="DC1656" s="1"/>
      <c r="DD1656" s="1"/>
      <c r="DE1656" s="1"/>
      <c r="DF1656" s="1"/>
      <c r="DG1656" s="1"/>
      <c r="DH1656" s="1"/>
      <c r="DI1656" s="1"/>
      <c r="DJ1656" s="1"/>
      <c r="DK1656" s="1"/>
      <c r="DL1656" s="1"/>
      <c r="DM1656" s="1"/>
      <c r="DN1656" s="1"/>
      <c r="DO1656" s="1"/>
      <c r="DP1656" s="1"/>
      <c r="DQ1656" s="1"/>
      <c r="DR1656" s="1"/>
      <c r="DS1656" s="1"/>
      <c r="DT1656" s="1"/>
      <c r="DU1656" s="1"/>
      <c r="DV1656" s="1"/>
      <c r="DW1656" s="1"/>
      <c r="DX1656" s="1"/>
      <c r="DY1656" s="1"/>
      <c r="DZ1656" s="1"/>
      <c r="EA1656" s="1"/>
      <c r="EB1656" s="1"/>
      <c r="EC1656" s="1"/>
      <c r="ED1656" s="1"/>
      <c r="EE1656" s="1"/>
      <c r="EF1656" s="1"/>
    </row>
    <row r="1657" spans="1:136" ht="15" customHeight="1">
      <c r="A1657" s="1"/>
      <c r="B1657" s="1"/>
      <c r="C1657" s="8"/>
      <c r="D1657" s="9"/>
      <c r="E1657" s="1"/>
      <c r="F1657" s="49"/>
      <c r="G1657" s="5"/>
      <c r="H1657" s="10"/>
      <c r="I1657" s="5"/>
      <c r="J1657" s="1"/>
      <c r="K1657" s="1"/>
      <c r="L1657" s="1"/>
      <c r="M1657" s="2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  <c r="BY1657" s="1"/>
      <c r="BZ1657" s="1"/>
      <c r="CA1657" s="1"/>
      <c r="CB1657" s="1"/>
      <c r="CC1657" s="1"/>
      <c r="CD1657" s="1"/>
      <c r="CE1657" s="1"/>
      <c r="CF1657" s="1"/>
      <c r="CG1657" s="1"/>
      <c r="CH1657" s="1"/>
      <c r="CI1657" s="1"/>
      <c r="CJ1657" s="1"/>
      <c r="CK1657" s="1"/>
      <c r="CL1657" s="1"/>
      <c r="CM1657" s="1"/>
      <c r="CN1657" s="1"/>
      <c r="CO1657" s="1"/>
      <c r="CP1657" s="1"/>
      <c r="CQ1657" s="1"/>
      <c r="CR1657" s="1"/>
      <c r="CS1657" s="1"/>
      <c r="CT1657" s="1"/>
      <c r="CU1657" s="1"/>
      <c r="CV1657" s="1"/>
      <c r="CW1657" s="1"/>
      <c r="CX1657" s="1"/>
      <c r="CY1657" s="1"/>
      <c r="CZ1657" s="1"/>
      <c r="DA1657" s="1"/>
      <c r="DB1657" s="1"/>
      <c r="DC1657" s="1"/>
      <c r="DD1657" s="1"/>
      <c r="DE1657" s="1"/>
      <c r="DF1657" s="1"/>
      <c r="DG1657" s="1"/>
      <c r="DH1657" s="1"/>
      <c r="DI1657" s="1"/>
      <c r="DJ1657" s="1"/>
      <c r="DK1657" s="1"/>
      <c r="DL1657" s="1"/>
      <c r="DM1657" s="1"/>
      <c r="DN1657" s="1"/>
      <c r="DO1657" s="1"/>
      <c r="DP1657" s="1"/>
      <c r="DQ1657" s="1"/>
      <c r="DR1657" s="1"/>
      <c r="DS1657" s="1"/>
      <c r="DT1657" s="1"/>
      <c r="DU1657" s="1"/>
      <c r="DV1657" s="1"/>
      <c r="DW1657" s="1"/>
      <c r="DX1657" s="1"/>
      <c r="DY1657" s="1"/>
      <c r="DZ1657" s="1"/>
      <c r="EA1657" s="1"/>
      <c r="EB1657" s="1"/>
      <c r="EC1657" s="1"/>
      <c r="ED1657" s="1"/>
      <c r="EE1657" s="1"/>
      <c r="EF1657" s="1"/>
    </row>
    <row r="1658" spans="1:136" ht="15" customHeight="1">
      <c r="A1658" s="1"/>
      <c r="B1658" s="1"/>
      <c r="C1658" s="8"/>
      <c r="D1658" s="9"/>
      <c r="E1658" s="1"/>
      <c r="F1658" s="49"/>
      <c r="G1658" s="5"/>
      <c r="H1658" s="10"/>
      <c r="I1658" s="5"/>
      <c r="J1658" s="1"/>
      <c r="K1658" s="1"/>
      <c r="L1658" s="1"/>
      <c r="M1658" s="2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  <c r="BY1658" s="1"/>
      <c r="BZ1658" s="1"/>
      <c r="CA1658" s="1"/>
      <c r="CB1658" s="1"/>
      <c r="CC1658" s="1"/>
      <c r="CD1658" s="1"/>
      <c r="CE1658" s="1"/>
      <c r="CF1658" s="1"/>
      <c r="CG1658" s="1"/>
      <c r="CH1658" s="1"/>
      <c r="CI1658" s="1"/>
      <c r="CJ1658" s="1"/>
      <c r="CK1658" s="1"/>
      <c r="CL1658" s="1"/>
      <c r="CM1658" s="1"/>
      <c r="CN1658" s="1"/>
      <c r="CO1658" s="1"/>
      <c r="CP1658" s="1"/>
      <c r="CQ1658" s="1"/>
      <c r="CR1658" s="1"/>
      <c r="CS1658" s="1"/>
      <c r="CT1658" s="1"/>
      <c r="CU1658" s="1"/>
      <c r="CV1658" s="1"/>
      <c r="CW1658" s="1"/>
      <c r="CX1658" s="1"/>
      <c r="CY1658" s="1"/>
      <c r="CZ1658" s="1"/>
      <c r="DA1658" s="1"/>
      <c r="DB1658" s="1"/>
      <c r="DC1658" s="1"/>
      <c r="DD1658" s="1"/>
      <c r="DE1658" s="1"/>
      <c r="DF1658" s="1"/>
      <c r="DG1658" s="1"/>
      <c r="DH1658" s="1"/>
      <c r="DI1658" s="1"/>
      <c r="DJ1658" s="1"/>
      <c r="DK1658" s="1"/>
      <c r="DL1658" s="1"/>
      <c r="DM1658" s="1"/>
      <c r="DN1658" s="1"/>
      <c r="DO1658" s="1"/>
      <c r="DP1658" s="1"/>
      <c r="DQ1658" s="1"/>
      <c r="DR1658" s="1"/>
      <c r="DS1658" s="1"/>
      <c r="DT1658" s="1"/>
      <c r="DU1658" s="1"/>
      <c r="DV1658" s="1"/>
      <c r="DW1658" s="1"/>
      <c r="DX1658" s="1"/>
      <c r="DY1658" s="1"/>
      <c r="DZ1658" s="1"/>
      <c r="EA1658" s="1"/>
      <c r="EB1658" s="1"/>
      <c r="EC1658" s="1"/>
      <c r="ED1658" s="1"/>
      <c r="EE1658" s="1"/>
      <c r="EF1658" s="1"/>
    </row>
    <row r="1659" spans="1:136" ht="15" customHeight="1">
      <c r="A1659" s="1"/>
      <c r="B1659" s="1"/>
      <c r="C1659" s="8"/>
      <c r="D1659" s="9"/>
      <c r="E1659" s="1"/>
      <c r="F1659" s="49"/>
      <c r="G1659" s="5"/>
      <c r="H1659" s="10"/>
      <c r="I1659" s="5"/>
      <c r="J1659" s="1"/>
      <c r="K1659" s="1"/>
      <c r="L1659" s="1"/>
      <c r="M1659" s="2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  <c r="BY1659" s="1"/>
      <c r="BZ1659" s="1"/>
      <c r="CA1659" s="1"/>
      <c r="CB1659" s="1"/>
      <c r="CC1659" s="1"/>
      <c r="CD1659" s="1"/>
      <c r="CE1659" s="1"/>
      <c r="CF1659" s="1"/>
      <c r="CG1659" s="1"/>
      <c r="CH1659" s="1"/>
      <c r="CI1659" s="1"/>
      <c r="CJ1659" s="1"/>
      <c r="CK1659" s="1"/>
      <c r="CL1659" s="1"/>
      <c r="CM1659" s="1"/>
      <c r="CN1659" s="1"/>
      <c r="CO1659" s="1"/>
      <c r="CP1659" s="1"/>
      <c r="CQ1659" s="1"/>
      <c r="CR1659" s="1"/>
      <c r="CS1659" s="1"/>
      <c r="CT1659" s="1"/>
      <c r="CU1659" s="1"/>
      <c r="CV1659" s="1"/>
      <c r="CW1659" s="1"/>
      <c r="CX1659" s="1"/>
      <c r="CY1659" s="1"/>
      <c r="CZ1659" s="1"/>
      <c r="DA1659" s="1"/>
      <c r="DB1659" s="1"/>
      <c r="DC1659" s="1"/>
      <c r="DD1659" s="1"/>
      <c r="DE1659" s="1"/>
      <c r="DF1659" s="1"/>
      <c r="DG1659" s="1"/>
      <c r="DH1659" s="1"/>
      <c r="DI1659" s="1"/>
      <c r="DJ1659" s="1"/>
      <c r="DK1659" s="1"/>
      <c r="DL1659" s="1"/>
      <c r="DM1659" s="1"/>
      <c r="DN1659" s="1"/>
      <c r="DO1659" s="1"/>
      <c r="DP1659" s="1"/>
      <c r="DQ1659" s="1"/>
      <c r="DR1659" s="1"/>
      <c r="DS1659" s="1"/>
      <c r="DT1659" s="1"/>
      <c r="DU1659" s="1"/>
      <c r="DV1659" s="1"/>
      <c r="DW1659" s="1"/>
      <c r="DX1659" s="1"/>
      <c r="DY1659" s="1"/>
      <c r="DZ1659" s="1"/>
      <c r="EA1659" s="1"/>
      <c r="EB1659" s="1"/>
      <c r="EC1659" s="1"/>
      <c r="ED1659" s="1"/>
      <c r="EE1659" s="1"/>
      <c r="EF1659" s="1"/>
    </row>
    <row r="1660" spans="1:136" ht="15" customHeight="1">
      <c r="A1660" s="1"/>
      <c r="B1660" s="1"/>
      <c r="C1660" s="8"/>
      <c r="D1660" s="9"/>
      <c r="E1660" s="1"/>
      <c r="F1660" s="49"/>
      <c r="G1660" s="5"/>
      <c r="H1660" s="10"/>
      <c r="I1660" s="5"/>
      <c r="J1660" s="1"/>
      <c r="K1660" s="1"/>
      <c r="L1660" s="1"/>
      <c r="M1660" s="2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  <c r="BX1660" s="1"/>
      <c r="BY1660" s="1"/>
      <c r="BZ1660" s="1"/>
      <c r="CA1660" s="1"/>
      <c r="CB1660" s="1"/>
      <c r="CC1660" s="1"/>
      <c r="CD1660" s="1"/>
      <c r="CE1660" s="1"/>
      <c r="CF1660" s="1"/>
      <c r="CG1660" s="1"/>
      <c r="CH1660" s="1"/>
      <c r="CI1660" s="1"/>
      <c r="CJ1660" s="1"/>
      <c r="CK1660" s="1"/>
      <c r="CL1660" s="1"/>
      <c r="CM1660" s="1"/>
      <c r="CN1660" s="1"/>
      <c r="CO1660" s="1"/>
      <c r="CP1660" s="1"/>
      <c r="CQ1660" s="1"/>
      <c r="CR1660" s="1"/>
      <c r="CS1660" s="1"/>
      <c r="CT1660" s="1"/>
      <c r="CU1660" s="1"/>
      <c r="CV1660" s="1"/>
      <c r="CW1660" s="1"/>
      <c r="CX1660" s="1"/>
      <c r="CY1660" s="1"/>
      <c r="CZ1660" s="1"/>
      <c r="DA1660" s="1"/>
      <c r="DB1660" s="1"/>
      <c r="DC1660" s="1"/>
      <c r="DD1660" s="1"/>
      <c r="DE1660" s="1"/>
      <c r="DF1660" s="1"/>
      <c r="DG1660" s="1"/>
      <c r="DH1660" s="1"/>
      <c r="DI1660" s="1"/>
      <c r="DJ1660" s="1"/>
      <c r="DK1660" s="1"/>
      <c r="DL1660" s="1"/>
      <c r="DM1660" s="1"/>
      <c r="DN1660" s="1"/>
      <c r="DO1660" s="1"/>
      <c r="DP1660" s="1"/>
      <c r="DQ1660" s="1"/>
      <c r="DR1660" s="1"/>
      <c r="DS1660" s="1"/>
      <c r="DT1660" s="1"/>
      <c r="DU1660" s="1"/>
      <c r="DV1660" s="1"/>
      <c r="DW1660" s="1"/>
      <c r="DX1660" s="1"/>
      <c r="DY1660" s="1"/>
      <c r="DZ1660" s="1"/>
      <c r="EA1660" s="1"/>
      <c r="EB1660" s="1"/>
      <c r="EC1660" s="1"/>
      <c r="ED1660" s="1"/>
      <c r="EE1660" s="1"/>
      <c r="EF1660" s="1"/>
    </row>
    <row r="1661" spans="1:136" ht="15" customHeight="1">
      <c r="A1661" s="1"/>
      <c r="B1661" s="1"/>
      <c r="C1661" s="8"/>
      <c r="D1661" s="9"/>
      <c r="E1661" s="1"/>
      <c r="F1661" s="49"/>
      <c r="G1661" s="5"/>
      <c r="H1661" s="10"/>
      <c r="I1661" s="5"/>
      <c r="J1661" s="1"/>
      <c r="K1661" s="1"/>
      <c r="L1661" s="1"/>
      <c r="M1661" s="2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  <c r="BY1661" s="1"/>
      <c r="BZ1661" s="1"/>
      <c r="CA1661" s="1"/>
      <c r="CB1661" s="1"/>
      <c r="CC1661" s="1"/>
      <c r="CD1661" s="1"/>
      <c r="CE1661" s="1"/>
      <c r="CF1661" s="1"/>
      <c r="CG1661" s="1"/>
      <c r="CH1661" s="1"/>
      <c r="CI1661" s="1"/>
      <c r="CJ1661" s="1"/>
      <c r="CK1661" s="1"/>
      <c r="CL1661" s="1"/>
      <c r="CM1661" s="1"/>
      <c r="CN1661" s="1"/>
      <c r="CO1661" s="1"/>
      <c r="CP1661" s="1"/>
      <c r="CQ1661" s="1"/>
      <c r="CR1661" s="1"/>
      <c r="CS1661" s="1"/>
      <c r="CT1661" s="1"/>
      <c r="CU1661" s="1"/>
      <c r="CV1661" s="1"/>
      <c r="CW1661" s="1"/>
      <c r="CX1661" s="1"/>
      <c r="CY1661" s="1"/>
      <c r="CZ1661" s="1"/>
      <c r="DA1661" s="1"/>
      <c r="DB1661" s="1"/>
      <c r="DC1661" s="1"/>
      <c r="DD1661" s="1"/>
      <c r="DE1661" s="1"/>
      <c r="DF1661" s="1"/>
      <c r="DG1661" s="1"/>
      <c r="DH1661" s="1"/>
      <c r="DI1661" s="1"/>
      <c r="DJ1661" s="1"/>
      <c r="DK1661" s="1"/>
      <c r="DL1661" s="1"/>
      <c r="DM1661" s="1"/>
      <c r="DN1661" s="1"/>
      <c r="DO1661" s="1"/>
      <c r="DP1661" s="1"/>
      <c r="DQ1661" s="1"/>
      <c r="DR1661" s="1"/>
      <c r="DS1661" s="1"/>
      <c r="DT1661" s="1"/>
      <c r="DU1661" s="1"/>
      <c r="DV1661" s="1"/>
      <c r="DW1661" s="1"/>
      <c r="DX1661" s="1"/>
      <c r="DY1661" s="1"/>
      <c r="DZ1661" s="1"/>
      <c r="EA1661" s="1"/>
      <c r="EB1661" s="1"/>
      <c r="EC1661" s="1"/>
      <c r="ED1661" s="1"/>
      <c r="EE1661" s="1"/>
      <c r="EF1661" s="1"/>
    </row>
    <row r="1662" spans="1:136" ht="15" customHeight="1">
      <c r="A1662" s="1"/>
      <c r="B1662" s="1"/>
      <c r="C1662" s="8"/>
      <c r="D1662" s="9"/>
      <c r="E1662" s="1"/>
      <c r="F1662" s="49"/>
      <c r="G1662" s="5"/>
      <c r="H1662" s="10"/>
      <c r="I1662" s="5"/>
      <c r="J1662" s="1"/>
      <c r="K1662" s="1"/>
      <c r="L1662" s="1"/>
      <c r="M1662" s="2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  <c r="BY1662" s="1"/>
      <c r="BZ1662" s="1"/>
      <c r="CA1662" s="1"/>
      <c r="CB1662" s="1"/>
      <c r="CC1662" s="1"/>
      <c r="CD1662" s="1"/>
      <c r="CE1662" s="1"/>
      <c r="CF1662" s="1"/>
      <c r="CG1662" s="1"/>
      <c r="CH1662" s="1"/>
      <c r="CI1662" s="1"/>
      <c r="CJ1662" s="1"/>
      <c r="CK1662" s="1"/>
      <c r="CL1662" s="1"/>
      <c r="CM1662" s="1"/>
      <c r="CN1662" s="1"/>
      <c r="CO1662" s="1"/>
      <c r="CP1662" s="1"/>
      <c r="CQ1662" s="1"/>
      <c r="CR1662" s="1"/>
      <c r="CS1662" s="1"/>
      <c r="CT1662" s="1"/>
      <c r="CU1662" s="1"/>
      <c r="CV1662" s="1"/>
      <c r="CW1662" s="1"/>
      <c r="CX1662" s="1"/>
      <c r="CY1662" s="1"/>
      <c r="CZ1662" s="1"/>
      <c r="DA1662" s="1"/>
      <c r="DB1662" s="1"/>
      <c r="DC1662" s="1"/>
      <c r="DD1662" s="1"/>
      <c r="DE1662" s="1"/>
      <c r="DF1662" s="1"/>
      <c r="DG1662" s="1"/>
      <c r="DH1662" s="1"/>
      <c r="DI1662" s="1"/>
      <c r="DJ1662" s="1"/>
      <c r="DK1662" s="1"/>
      <c r="DL1662" s="1"/>
      <c r="DM1662" s="1"/>
      <c r="DN1662" s="1"/>
      <c r="DO1662" s="1"/>
      <c r="DP1662" s="1"/>
      <c r="DQ1662" s="1"/>
      <c r="DR1662" s="1"/>
      <c r="DS1662" s="1"/>
      <c r="DT1662" s="1"/>
      <c r="DU1662" s="1"/>
      <c r="DV1662" s="1"/>
      <c r="DW1662" s="1"/>
      <c r="DX1662" s="1"/>
      <c r="DY1662" s="1"/>
      <c r="DZ1662" s="1"/>
      <c r="EA1662" s="1"/>
      <c r="EB1662" s="1"/>
      <c r="EC1662" s="1"/>
      <c r="ED1662" s="1"/>
      <c r="EE1662" s="1"/>
      <c r="EF1662" s="1"/>
    </row>
    <row r="1663" spans="1:136" ht="15" customHeight="1">
      <c r="A1663" s="1"/>
      <c r="B1663" s="1"/>
      <c r="C1663" s="8"/>
      <c r="D1663" s="9"/>
      <c r="E1663" s="1"/>
      <c r="F1663" s="49"/>
      <c r="G1663" s="5"/>
      <c r="H1663" s="10"/>
      <c r="I1663" s="5"/>
      <c r="J1663" s="1"/>
      <c r="K1663" s="1"/>
      <c r="L1663" s="1"/>
      <c r="M1663" s="2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  <c r="BX1663" s="1"/>
      <c r="BY1663" s="1"/>
      <c r="BZ1663" s="1"/>
      <c r="CA1663" s="1"/>
      <c r="CB1663" s="1"/>
      <c r="CC1663" s="1"/>
      <c r="CD1663" s="1"/>
      <c r="CE1663" s="1"/>
      <c r="CF1663" s="1"/>
      <c r="CG1663" s="1"/>
      <c r="CH1663" s="1"/>
      <c r="CI1663" s="1"/>
      <c r="CJ1663" s="1"/>
      <c r="CK1663" s="1"/>
      <c r="CL1663" s="1"/>
      <c r="CM1663" s="1"/>
      <c r="CN1663" s="1"/>
      <c r="CO1663" s="1"/>
      <c r="CP1663" s="1"/>
      <c r="CQ1663" s="1"/>
      <c r="CR1663" s="1"/>
      <c r="CS1663" s="1"/>
      <c r="CT1663" s="1"/>
      <c r="CU1663" s="1"/>
      <c r="CV1663" s="1"/>
      <c r="CW1663" s="1"/>
      <c r="CX1663" s="1"/>
      <c r="CY1663" s="1"/>
      <c r="CZ1663" s="1"/>
      <c r="DA1663" s="1"/>
      <c r="DB1663" s="1"/>
      <c r="DC1663" s="1"/>
      <c r="DD1663" s="1"/>
      <c r="DE1663" s="1"/>
      <c r="DF1663" s="1"/>
      <c r="DG1663" s="1"/>
      <c r="DH1663" s="1"/>
      <c r="DI1663" s="1"/>
      <c r="DJ1663" s="1"/>
      <c r="DK1663" s="1"/>
      <c r="DL1663" s="1"/>
      <c r="DM1663" s="1"/>
      <c r="DN1663" s="1"/>
      <c r="DO1663" s="1"/>
      <c r="DP1663" s="1"/>
      <c r="DQ1663" s="1"/>
      <c r="DR1663" s="1"/>
      <c r="DS1663" s="1"/>
      <c r="DT1663" s="1"/>
      <c r="DU1663" s="1"/>
      <c r="DV1663" s="1"/>
      <c r="DW1663" s="1"/>
      <c r="DX1663" s="1"/>
      <c r="DY1663" s="1"/>
      <c r="DZ1663" s="1"/>
      <c r="EA1663" s="1"/>
      <c r="EB1663" s="1"/>
      <c r="EC1663" s="1"/>
      <c r="ED1663" s="1"/>
      <c r="EE1663" s="1"/>
      <c r="EF1663" s="1"/>
    </row>
    <row r="1664" spans="1:136" ht="15" customHeight="1">
      <c r="A1664" s="1"/>
      <c r="B1664" s="1"/>
      <c r="C1664" s="8"/>
      <c r="D1664" s="9"/>
      <c r="E1664" s="1"/>
      <c r="F1664" s="49"/>
      <c r="G1664" s="5"/>
      <c r="H1664" s="10"/>
      <c r="I1664" s="5"/>
      <c r="J1664" s="1"/>
      <c r="K1664" s="1"/>
      <c r="L1664" s="1"/>
      <c r="M1664" s="2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  <c r="BY1664" s="1"/>
      <c r="BZ1664" s="1"/>
      <c r="CA1664" s="1"/>
      <c r="CB1664" s="1"/>
      <c r="CC1664" s="1"/>
      <c r="CD1664" s="1"/>
      <c r="CE1664" s="1"/>
      <c r="CF1664" s="1"/>
      <c r="CG1664" s="1"/>
      <c r="CH1664" s="1"/>
      <c r="CI1664" s="1"/>
      <c r="CJ1664" s="1"/>
      <c r="CK1664" s="1"/>
      <c r="CL1664" s="1"/>
      <c r="CM1664" s="1"/>
      <c r="CN1664" s="1"/>
      <c r="CO1664" s="1"/>
      <c r="CP1664" s="1"/>
      <c r="CQ1664" s="1"/>
      <c r="CR1664" s="1"/>
      <c r="CS1664" s="1"/>
      <c r="CT1664" s="1"/>
      <c r="CU1664" s="1"/>
      <c r="CV1664" s="1"/>
      <c r="CW1664" s="1"/>
      <c r="CX1664" s="1"/>
      <c r="CY1664" s="1"/>
      <c r="CZ1664" s="1"/>
      <c r="DA1664" s="1"/>
      <c r="DB1664" s="1"/>
      <c r="DC1664" s="1"/>
      <c r="DD1664" s="1"/>
      <c r="DE1664" s="1"/>
      <c r="DF1664" s="1"/>
      <c r="DG1664" s="1"/>
      <c r="DH1664" s="1"/>
      <c r="DI1664" s="1"/>
      <c r="DJ1664" s="1"/>
      <c r="DK1664" s="1"/>
      <c r="DL1664" s="1"/>
      <c r="DM1664" s="1"/>
      <c r="DN1664" s="1"/>
      <c r="DO1664" s="1"/>
      <c r="DP1664" s="1"/>
      <c r="DQ1664" s="1"/>
      <c r="DR1664" s="1"/>
      <c r="DS1664" s="1"/>
      <c r="DT1664" s="1"/>
      <c r="DU1664" s="1"/>
      <c r="DV1664" s="1"/>
      <c r="DW1664" s="1"/>
      <c r="DX1664" s="1"/>
      <c r="DY1664" s="1"/>
      <c r="DZ1664" s="1"/>
      <c r="EA1664" s="1"/>
      <c r="EB1664" s="1"/>
      <c r="EC1664" s="1"/>
      <c r="ED1664" s="1"/>
      <c r="EE1664" s="1"/>
      <c r="EF1664" s="1"/>
    </row>
    <row r="1665" spans="1:136" ht="15" customHeight="1">
      <c r="A1665" s="1"/>
      <c r="B1665" s="1"/>
      <c r="C1665" s="8"/>
      <c r="D1665" s="9"/>
      <c r="E1665" s="1"/>
      <c r="F1665" s="49"/>
      <c r="G1665" s="5"/>
      <c r="H1665" s="10"/>
      <c r="I1665" s="5"/>
      <c r="J1665" s="1"/>
      <c r="K1665" s="1"/>
      <c r="L1665" s="1"/>
      <c r="M1665" s="2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  <c r="BX1665" s="1"/>
      <c r="BY1665" s="1"/>
      <c r="BZ1665" s="1"/>
      <c r="CA1665" s="1"/>
      <c r="CB1665" s="1"/>
      <c r="CC1665" s="1"/>
      <c r="CD1665" s="1"/>
      <c r="CE1665" s="1"/>
      <c r="CF1665" s="1"/>
      <c r="CG1665" s="1"/>
      <c r="CH1665" s="1"/>
      <c r="CI1665" s="1"/>
      <c r="CJ1665" s="1"/>
      <c r="CK1665" s="1"/>
      <c r="CL1665" s="1"/>
      <c r="CM1665" s="1"/>
      <c r="CN1665" s="1"/>
      <c r="CO1665" s="1"/>
      <c r="CP1665" s="1"/>
      <c r="CQ1665" s="1"/>
      <c r="CR1665" s="1"/>
      <c r="CS1665" s="1"/>
      <c r="CT1665" s="1"/>
      <c r="CU1665" s="1"/>
      <c r="CV1665" s="1"/>
      <c r="CW1665" s="1"/>
      <c r="CX1665" s="1"/>
      <c r="CY1665" s="1"/>
      <c r="CZ1665" s="1"/>
      <c r="DA1665" s="1"/>
      <c r="DB1665" s="1"/>
      <c r="DC1665" s="1"/>
      <c r="DD1665" s="1"/>
      <c r="DE1665" s="1"/>
      <c r="DF1665" s="1"/>
      <c r="DG1665" s="1"/>
      <c r="DH1665" s="1"/>
      <c r="DI1665" s="1"/>
      <c r="DJ1665" s="1"/>
      <c r="DK1665" s="1"/>
      <c r="DL1665" s="1"/>
      <c r="DM1665" s="1"/>
      <c r="DN1665" s="1"/>
      <c r="DO1665" s="1"/>
      <c r="DP1665" s="1"/>
      <c r="DQ1665" s="1"/>
      <c r="DR1665" s="1"/>
      <c r="DS1665" s="1"/>
      <c r="DT1665" s="1"/>
      <c r="DU1665" s="1"/>
      <c r="DV1665" s="1"/>
      <c r="DW1665" s="1"/>
      <c r="DX1665" s="1"/>
      <c r="DY1665" s="1"/>
      <c r="DZ1665" s="1"/>
      <c r="EA1665" s="1"/>
      <c r="EB1665" s="1"/>
      <c r="EC1665" s="1"/>
      <c r="ED1665" s="1"/>
      <c r="EE1665" s="1"/>
      <c r="EF1665" s="1"/>
    </row>
    <row r="1666" spans="1:136" ht="15" customHeight="1">
      <c r="A1666" s="1"/>
      <c r="B1666" s="1"/>
      <c r="C1666" s="8"/>
      <c r="D1666" s="9"/>
      <c r="E1666" s="1"/>
      <c r="F1666" s="49"/>
      <c r="G1666" s="5"/>
      <c r="H1666" s="10"/>
      <c r="I1666" s="5"/>
      <c r="J1666" s="1"/>
      <c r="K1666" s="1"/>
      <c r="L1666" s="1"/>
      <c r="M1666" s="2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  <c r="BX1666" s="1"/>
      <c r="BY1666" s="1"/>
      <c r="BZ1666" s="1"/>
      <c r="CA1666" s="1"/>
      <c r="CB1666" s="1"/>
      <c r="CC1666" s="1"/>
      <c r="CD1666" s="1"/>
      <c r="CE1666" s="1"/>
      <c r="CF1666" s="1"/>
      <c r="CG1666" s="1"/>
      <c r="CH1666" s="1"/>
      <c r="CI1666" s="1"/>
      <c r="CJ1666" s="1"/>
      <c r="CK1666" s="1"/>
      <c r="CL1666" s="1"/>
      <c r="CM1666" s="1"/>
      <c r="CN1666" s="1"/>
      <c r="CO1666" s="1"/>
      <c r="CP1666" s="1"/>
      <c r="CQ1666" s="1"/>
      <c r="CR1666" s="1"/>
      <c r="CS1666" s="1"/>
      <c r="CT1666" s="1"/>
      <c r="CU1666" s="1"/>
      <c r="CV1666" s="1"/>
      <c r="CW1666" s="1"/>
      <c r="CX1666" s="1"/>
      <c r="CY1666" s="1"/>
      <c r="CZ1666" s="1"/>
      <c r="DA1666" s="1"/>
      <c r="DB1666" s="1"/>
      <c r="DC1666" s="1"/>
      <c r="DD1666" s="1"/>
      <c r="DE1666" s="1"/>
      <c r="DF1666" s="1"/>
      <c r="DG1666" s="1"/>
      <c r="DH1666" s="1"/>
      <c r="DI1666" s="1"/>
      <c r="DJ1666" s="1"/>
      <c r="DK1666" s="1"/>
      <c r="DL1666" s="1"/>
      <c r="DM1666" s="1"/>
      <c r="DN1666" s="1"/>
      <c r="DO1666" s="1"/>
      <c r="DP1666" s="1"/>
      <c r="DQ1666" s="1"/>
      <c r="DR1666" s="1"/>
      <c r="DS1666" s="1"/>
      <c r="DT1666" s="1"/>
      <c r="DU1666" s="1"/>
      <c r="DV1666" s="1"/>
      <c r="DW1666" s="1"/>
      <c r="DX1666" s="1"/>
      <c r="DY1666" s="1"/>
      <c r="DZ1666" s="1"/>
      <c r="EA1666" s="1"/>
      <c r="EB1666" s="1"/>
      <c r="EC1666" s="1"/>
      <c r="ED1666" s="1"/>
      <c r="EE1666" s="1"/>
      <c r="EF1666" s="1"/>
    </row>
    <row r="1667" spans="1:136" ht="15" customHeight="1">
      <c r="A1667" s="1"/>
      <c r="B1667" s="1"/>
      <c r="C1667" s="8"/>
      <c r="D1667" s="9"/>
      <c r="E1667" s="1"/>
      <c r="F1667" s="49"/>
      <c r="G1667" s="5"/>
      <c r="H1667" s="10"/>
      <c r="I1667" s="5"/>
      <c r="J1667" s="1"/>
      <c r="K1667" s="1"/>
      <c r="L1667" s="1"/>
      <c r="M1667" s="2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  <c r="BX1667" s="1"/>
      <c r="BY1667" s="1"/>
      <c r="BZ1667" s="1"/>
      <c r="CA1667" s="1"/>
      <c r="CB1667" s="1"/>
      <c r="CC1667" s="1"/>
      <c r="CD1667" s="1"/>
      <c r="CE1667" s="1"/>
      <c r="CF1667" s="1"/>
      <c r="CG1667" s="1"/>
      <c r="CH1667" s="1"/>
      <c r="CI1667" s="1"/>
      <c r="CJ1667" s="1"/>
      <c r="CK1667" s="1"/>
      <c r="CL1667" s="1"/>
      <c r="CM1667" s="1"/>
      <c r="CN1667" s="1"/>
      <c r="CO1667" s="1"/>
      <c r="CP1667" s="1"/>
      <c r="CQ1667" s="1"/>
      <c r="CR1667" s="1"/>
      <c r="CS1667" s="1"/>
      <c r="CT1667" s="1"/>
      <c r="CU1667" s="1"/>
      <c r="CV1667" s="1"/>
      <c r="CW1667" s="1"/>
      <c r="CX1667" s="1"/>
      <c r="CY1667" s="1"/>
      <c r="CZ1667" s="1"/>
      <c r="DA1667" s="1"/>
      <c r="DB1667" s="1"/>
      <c r="DC1667" s="1"/>
      <c r="DD1667" s="1"/>
      <c r="DE1667" s="1"/>
      <c r="DF1667" s="1"/>
      <c r="DG1667" s="1"/>
      <c r="DH1667" s="1"/>
      <c r="DI1667" s="1"/>
      <c r="DJ1667" s="1"/>
      <c r="DK1667" s="1"/>
      <c r="DL1667" s="1"/>
      <c r="DM1667" s="1"/>
      <c r="DN1667" s="1"/>
      <c r="DO1667" s="1"/>
      <c r="DP1667" s="1"/>
      <c r="DQ1667" s="1"/>
      <c r="DR1667" s="1"/>
      <c r="DS1667" s="1"/>
      <c r="DT1667" s="1"/>
      <c r="DU1667" s="1"/>
      <c r="DV1667" s="1"/>
      <c r="DW1667" s="1"/>
      <c r="DX1667" s="1"/>
      <c r="DY1667" s="1"/>
      <c r="DZ1667" s="1"/>
      <c r="EA1667" s="1"/>
      <c r="EB1667" s="1"/>
      <c r="EC1667" s="1"/>
      <c r="ED1667" s="1"/>
      <c r="EE1667" s="1"/>
      <c r="EF1667" s="1"/>
    </row>
    <row r="1668" spans="1:136" ht="15" customHeight="1">
      <c r="A1668" s="1"/>
      <c r="B1668" s="1"/>
      <c r="C1668" s="8"/>
      <c r="D1668" s="9"/>
      <c r="E1668" s="1"/>
      <c r="F1668" s="49"/>
      <c r="G1668" s="5"/>
      <c r="H1668" s="10"/>
      <c r="I1668" s="5"/>
      <c r="J1668" s="1"/>
      <c r="K1668" s="1"/>
      <c r="L1668" s="1"/>
      <c r="M1668" s="2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  <c r="BX1668" s="1"/>
      <c r="BY1668" s="1"/>
      <c r="BZ1668" s="1"/>
      <c r="CA1668" s="1"/>
      <c r="CB1668" s="1"/>
      <c r="CC1668" s="1"/>
      <c r="CD1668" s="1"/>
      <c r="CE1668" s="1"/>
      <c r="CF1668" s="1"/>
      <c r="CG1668" s="1"/>
      <c r="CH1668" s="1"/>
      <c r="CI1668" s="1"/>
      <c r="CJ1668" s="1"/>
      <c r="CK1668" s="1"/>
      <c r="CL1668" s="1"/>
      <c r="CM1668" s="1"/>
      <c r="CN1668" s="1"/>
      <c r="CO1668" s="1"/>
      <c r="CP1668" s="1"/>
      <c r="CQ1668" s="1"/>
      <c r="CR1668" s="1"/>
      <c r="CS1668" s="1"/>
      <c r="CT1668" s="1"/>
      <c r="CU1668" s="1"/>
      <c r="CV1668" s="1"/>
      <c r="CW1668" s="1"/>
      <c r="CX1668" s="1"/>
      <c r="CY1668" s="1"/>
      <c r="CZ1668" s="1"/>
      <c r="DA1668" s="1"/>
      <c r="DB1668" s="1"/>
      <c r="DC1668" s="1"/>
      <c r="DD1668" s="1"/>
      <c r="DE1668" s="1"/>
      <c r="DF1668" s="1"/>
      <c r="DG1668" s="1"/>
      <c r="DH1668" s="1"/>
      <c r="DI1668" s="1"/>
      <c r="DJ1668" s="1"/>
      <c r="DK1668" s="1"/>
      <c r="DL1668" s="1"/>
      <c r="DM1668" s="1"/>
      <c r="DN1668" s="1"/>
      <c r="DO1668" s="1"/>
      <c r="DP1668" s="1"/>
      <c r="DQ1668" s="1"/>
      <c r="DR1668" s="1"/>
      <c r="DS1668" s="1"/>
      <c r="DT1668" s="1"/>
      <c r="DU1668" s="1"/>
      <c r="DV1668" s="1"/>
      <c r="DW1668" s="1"/>
      <c r="DX1668" s="1"/>
      <c r="DY1668" s="1"/>
      <c r="DZ1668" s="1"/>
      <c r="EA1668" s="1"/>
      <c r="EB1668" s="1"/>
      <c r="EC1668" s="1"/>
      <c r="ED1668" s="1"/>
      <c r="EE1668" s="1"/>
      <c r="EF1668" s="1"/>
    </row>
    <row r="1669" spans="1:136" ht="15" customHeight="1">
      <c r="A1669" s="1"/>
      <c r="B1669" s="1"/>
      <c r="C1669" s="8"/>
      <c r="D1669" s="9"/>
      <c r="E1669" s="1"/>
      <c r="F1669" s="49"/>
      <c r="G1669" s="5"/>
      <c r="H1669" s="10"/>
      <c r="I1669" s="5"/>
      <c r="J1669" s="1"/>
      <c r="K1669" s="1"/>
      <c r="L1669" s="1"/>
      <c r="M1669" s="2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  <c r="BW1669" s="1"/>
      <c r="BX1669" s="1"/>
      <c r="BY1669" s="1"/>
      <c r="BZ1669" s="1"/>
      <c r="CA1669" s="1"/>
      <c r="CB1669" s="1"/>
      <c r="CC1669" s="1"/>
      <c r="CD1669" s="1"/>
      <c r="CE1669" s="1"/>
      <c r="CF1669" s="1"/>
      <c r="CG1669" s="1"/>
      <c r="CH1669" s="1"/>
      <c r="CI1669" s="1"/>
      <c r="CJ1669" s="1"/>
      <c r="CK1669" s="1"/>
      <c r="CL1669" s="1"/>
      <c r="CM1669" s="1"/>
      <c r="CN1669" s="1"/>
      <c r="CO1669" s="1"/>
      <c r="CP1669" s="1"/>
      <c r="CQ1669" s="1"/>
      <c r="CR1669" s="1"/>
      <c r="CS1669" s="1"/>
      <c r="CT1669" s="1"/>
      <c r="CU1669" s="1"/>
      <c r="CV1669" s="1"/>
      <c r="CW1669" s="1"/>
      <c r="CX1669" s="1"/>
      <c r="CY1669" s="1"/>
      <c r="CZ1669" s="1"/>
      <c r="DA1669" s="1"/>
      <c r="DB1669" s="1"/>
      <c r="DC1669" s="1"/>
      <c r="DD1669" s="1"/>
      <c r="DE1669" s="1"/>
      <c r="DF1669" s="1"/>
      <c r="DG1669" s="1"/>
      <c r="DH1669" s="1"/>
      <c r="DI1669" s="1"/>
      <c r="DJ1669" s="1"/>
      <c r="DK1669" s="1"/>
      <c r="DL1669" s="1"/>
      <c r="DM1669" s="1"/>
      <c r="DN1669" s="1"/>
      <c r="DO1669" s="1"/>
      <c r="DP1669" s="1"/>
      <c r="DQ1669" s="1"/>
      <c r="DR1669" s="1"/>
      <c r="DS1669" s="1"/>
      <c r="DT1669" s="1"/>
      <c r="DU1669" s="1"/>
      <c r="DV1669" s="1"/>
      <c r="DW1669" s="1"/>
      <c r="DX1669" s="1"/>
      <c r="DY1669" s="1"/>
      <c r="DZ1669" s="1"/>
      <c r="EA1669" s="1"/>
      <c r="EB1669" s="1"/>
      <c r="EC1669" s="1"/>
      <c r="ED1669" s="1"/>
      <c r="EE1669" s="1"/>
      <c r="EF1669" s="1"/>
    </row>
    <row r="1670" spans="1:136" ht="15" customHeight="1">
      <c r="A1670" s="1"/>
      <c r="B1670" s="1"/>
      <c r="C1670" s="8"/>
      <c r="D1670" s="9"/>
      <c r="E1670" s="1"/>
      <c r="F1670" s="49"/>
      <c r="G1670" s="5"/>
      <c r="H1670" s="10"/>
      <c r="I1670" s="5"/>
      <c r="J1670" s="1"/>
      <c r="K1670" s="1"/>
      <c r="L1670" s="1"/>
      <c r="M1670" s="2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  <c r="BX1670" s="1"/>
      <c r="BY1670" s="1"/>
      <c r="BZ1670" s="1"/>
      <c r="CA1670" s="1"/>
      <c r="CB1670" s="1"/>
      <c r="CC1670" s="1"/>
      <c r="CD1670" s="1"/>
      <c r="CE1670" s="1"/>
      <c r="CF1670" s="1"/>
      <c r="CG1670" s="1"/>
      <c r="CH1670" s="1"/>
      <c r="CI1670" s="1"/>
      <c r="CJ1670" s="1"/>
      <c r="CK1670" s="1"/>
      <c r="CL1670" s="1"/>
      <c r="CM1670" s="1"/>
      <c r="CN1670" s="1"/>
      <c r="CO1670" s="1"/>
      <c r="CP1670" s="1"/>
      <c r="CQ1670" s="1"/>
      <c r="CR1670" s="1"/>
      <c r="CS1670" s="1"/>
      <c r="CT1670" s="1"/>
      <c r="CU1670" s="1"/>
      <c r="CV1670" s="1"/>
      <c r="CW1670" s="1"/>
      <c r="CX1670" s="1"/>
      <c r="CY1670" s="1"/>
      <c r="CZ1670" s="1"/>
      <c r="DA1670" s="1"/>
      <c r="DB1670" s="1"/>
      <c r="DC1670" s="1"/>
      <c r="DD1670" s="1"/>
      <c r="DE1670" s="1"/>
      <c r="DF1670" s="1"/>
      <c r="DG1670" s="1"/>
      <c r="DH1670" s="1"/>
      <c r="DI1670" s="1"/>
      <c r="DJ1670" s="1"/>
      <c r="DK1670" s="1"/>
      <c r="DL1670" s="1"/>
      <c r="DM1670" s="1"/>
      <c r="DN1670" s="1"/>
      <c r="DO1670" s="1"/>
      <c r="DP1670" s="1"/>
      <c r="DQ1670" s="1"/>
      <c r="DR1670" s="1"/>
      <c r="DS1670" s="1"/>
      <c r="DT1670" s="1"/>
      <c r="DU1670" s="1"/>
      <c r="DV1670" s="1"/>
      <c r="DW1670" s="1"/>
      <c r="DX1670" s="1"/>
      <c r="DY1670" s="1"/>
      <c r="DZ1670" s="1"/>
      <c r="EA1670" s="1"/>
      <c r="EB1670" s="1"/>
      <c r="EC1670" s="1"/>
      <c r="ED1670" s="1"/>
      <c r="EE1670" s="1"/>
      <c r="EF1670" s="1"/>
    </row>
    <row r="1671" spans="1:136" ht="15" customHeight="1">
      <c r="A1671" s="1"/>
      <c r="B1671" s="1"/>
      <c r="C1671" s="8"/>
      <c r="D1671" s="9"/>
      <c r="E1671" s="1"/>
      <c r="F1671" s="49"/>
      <c r="G1671" s="5"/>
      <c r="H1671" s="10"/>
      <c r="I1671" s="5"/>
      <c r="J1671" s="1"/>
      <c r="K1671" s="1"/>
      <c r="L1671" s="1"/>
      <c r="M1671" s="2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  <c r="BX1671" s="1"/>
      <c r="BY1671" s="1"/>
      <c r="BZ1671" s="1"/>
      <c r="CA1671" s="1"/>
      <c r="CB1671" s="1"/>
      <c r="CC1671" s="1"/>
      <c r="CD1671" s="1"/>
      <c r="CE1671" s="1"/>
      <c r="CF1671" s="1"/>
      <c r="CG1671" s="1"/>
      <c r="CH1671" s="1"/>
      <c r="CI1671" s="1"/>
      <c r="CJ1671" s="1"/>
      <c r="CK1671" s="1"/>
      <c r="CL1671" s="1"/>
      <c r="CM1671" s="1"/>
      <c r="CN1671" s="1"/>
      <c r="CO1671" s="1"/>
      <c r="CP1671" s="1"/>
      <c r="CQ1671" s="1"/>
      <c r="CR1671" s="1"/>
      <c r="CS1671" s="1"/>
      <c r="CT1671" s="1"/>
      <c r="CU1671" s="1"/>
      <c r="CV1671" s="1"/>
      <c r="CW1671" s="1"/>
      <c r="CX1671" s="1"/>
      <c r="CY1671" s="1"/>
      <c r="CZ1671" s="1"/>
      <c r="DA1671" s="1"/>
      <c r="DB1671" s="1"/>
      <c r="DC1671" s="1"/>
      <c r="DD1671" s="1"/>
      <c r="DE1671" s="1"/>
      <c r="DF1671" s="1"/>
      <c r="DG1671" s="1"/>
      <c r="DH1671" s="1"/>
      <c r="DI1671" s="1"/>
      <c r="DJ1671" s="1"/>
      <c r="DK1671" s="1"/>
      <c r="DL1671" s="1"/>
      <c r="DM1671" s="1"/>
      <c r="DN1671" s="1"/>
      <c r="DO1671" s="1"/>
      <c r="DP1671" s="1"/>
      <c r="DQ1671" s="1"/>
      <c r="DR1671" s="1"/>
      <c r="DS1671" s="1"/>
      <c r="DT1671" s="1"/>
      <c r="DU1671" s="1"/>
      <c r="DV1671" s="1"/>
      <c r="DW1671" s="1"/>
      <c r="DX1671" s="1"/>
      <c r="DY1671" s="1"/>
      <c r="DZ1671" s="1"/>
      <c r="EA1671" s="1"/>
      <c r="EB1671" s="1"/>
      <c r="EC1671" s="1"/>
      <c r="ED1671" s="1"/>
      <c r="EE1671" s="1"/>
      <c r="EF1671" s="1"/>
    </row>
    <row r="1672" spans="1:136" ht="15" customHeight="1">
      <c r="A1672" s="1"/>
      <c r="B1672" s="1"/>
      <c r="C1672" s="8"/>
      <c r="D1672" s="9"/>
      <c r="E1672" s="1"/>
      <c r="F1672" s="49"/>
      <c r="G1672" s="5"/>
      <c r="H1672" s="10"/>
      <c r="I1672" s="5"/>
      <c r="J1672" s="1"/>
      <c r="K1672" s="1"/>
      <c r="L1672" s="1"/>
      <c r="M1672" s="2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  <c r="BX1672" s="1"/>
      <c r="BY1672" s="1"/>
      <c r="BZ1672" s="1"/>
      <c r="CA1672" s="1"/>
      <c r="CB1672" s="1"/>
      <c r="CC1672" s="1"/>
      <c r="CD1672" s="1"/>
      <c r="CE1672" s="1"/>
      <c r="CF1672" s="1"/>
      <c r="CG1672" s="1"/>
      <c r="CH1672" s="1"/>
      <c r="CI1672" s="1"/>
      <c r="CJ1672" s="1"/>
      <c r="CK1672" s="1"/>
      <c r="CL1672" s="1"/>
      <c r="CM1672" s="1"/>
      <c r="CN1672" s="1"/>
      <c r="CO1672" s="1"/>
      <c r="CP1672" s="1"/>
      <c r="CQ1672" s="1"/>
      <c r="CR1672" s="1"/>
      <c r="CS1672" s="1"/>
      <c r="CT1672" s="1"/>
      <c r="CU1672" s="1"/>
      <c r="CV1672" s="1"/>
      <c r="CW1672" s="1"/>
      <c r="CX1672" s="1"/>
      <c r="CY1672" s="1"/>
      <c r="CZ1672" s="1"/>
      <c r="DA1672" s="1"/>
      <c r="DB1672" s="1"/>
      <c r="DC1672" s="1"/>
      <c r="DD1672" s="1"/>
      <c r="DE1672" s="1"/>
      <c r="DF1672" s="1"/>
      <c r="DG1672" s="1"/>
      <c r="DH1672" s="1"/>
      <c r="DI1672" s="1"/>
      <c r="DJ1672" s="1"/>
      <c r="DK1672" s="1"/>
      <c r="DL1672" s="1"/>
      <c r="DM1672" s="1"/>
      <c r="DN1672" s="1"/>
      <c r="DO1672" s="1"/>
      <c r="DP1672" s="1"/>
      <c r="DQ1672" s="1"/>
      <c r="DR1672" s="1"/>
      <c r="DS1672" s="1"/>
      <c r="DT1672" s="1"/>
      <c r="DU1672" s="1"/>
      <c r="DV1672" s="1"/>
      <c r="DW1672" s="1"/>
      <c r="DX1672" s="1"/>
      <c r="DY1672" s="1"/>
      <c r="DZ1672" s="1"/>
      <c r="EA1672" s="1"/>
      <c r="EB1672" s="1"/>
      <c r="EC1672" s="1"/>
      <c r="ED1672" s="1"/>
      <c r="EE1672" s="1"/>
      <c r="EF1672" s="1"/>
    </row>
    <row r="1673" spans="1:136" ht="15" customHeight="1">
      <c r="A1673" s="1"/>
      <c r="B1673" s="1"/>
      <c r="C1673" s="8"/>
      <c r="D1673" s="9"/>
      <c r="E1673" s="1"/>
      <c r="F1673" s="49"/>
      <c r="G1673" s="5"/>
      <c r="H1673" s="10"/>
      <c r="I1673" s="5"/>
      <c r="J1673" s="1"/>
      <c r="K1673" s="1"/>
      <c r="L1673" s="1"/>
      <c r="M1673" s="2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  <c r="BW1673" s="1"/>
      <c r="BX1673" s="1"/>
      <c r="BY1673" s="1"/>
      <c r="BZ1673" s="1"/>
      <c r="CA1673" s="1"/>
      <c r="CB1673" s="1"/>
      <c r="CC1673" s="1"/>
      <c r="CD1673" s="1"/>
      <c r="CE1673" s="1"/>
      <c r="CF1673" s="1"/>
      <c r="CG1673" s="1"/>
      <c r="CH1673" s="1"/>
      <c r="CI1673" s="1"/>
      <c r="CJ1673" s="1"/>
      <c r="CK1673" s="1"/>
      <c r="CL1673" s="1"/>
      <c r="CM1673" s="1"/>
      <c r="CN1673" s="1"/>
      <c r="CO1673" s="1"/>
      <c r="CP1673" s="1"/>
      <c r="CQ1673" s="1"/>
      <c r="CR1673" s="1"/>
      <c r="CS1673" s="1"/>
      <c r="CT1673" s="1"/>
      <c r="CU1673" s="1"/>
      <c r="CV1673" s="1"/>
      <c r="CW1673" s="1"/>
      <c r="CX1673" s="1"/>
      <c r="CY1673" s="1"/>
      <c r="CZ1673" s="1"/>
      <c r="DA1673" s="1"/>
      <c r="DB1673" s="1"/>
      <c r="DC1673" s="1"/>
      <c r="DD1673" s="1"/>
      <c r="DE1673" s="1"/>
      <c r="DF1673" s="1"/>
      <c r="DG1673" s="1"/>
      <c r="DH1673" s="1"/>
      <c r="DI1673" s="1"/>
      <c r="DJ1673" s="1"/>
      <c r="DK1673" s="1"/>
      <c r="DL1673" s="1"/>
      <c r="DM1673" s="1"/>
      <c r="DN1673" s="1"/>
      <c r="DO1673" s="1"/>
      <c r="DP1673" s="1"/>
      <c r="DQ1673" s="1"/>
      <c r="DR1673" s="1"/>
      <c r="DS1673" s="1"/>
      <c r="DT1673" s="1"/>
      <c r="DU1673" s="1"/>
      <c r="DV1673" s="1"/>
      <c r="DW1673" s="1"/>
      <c r="DX1673" s="1"/>
      <c r="DY1673" s="1"/>
      <c r="DZ1673" s="1"/>
      <c r="EA1673" s="1"/>
      <c r="EB1673" s="1"/>
      <c r="EC1673" s="1"/>
      <c r="ED1673" s="1"/>
      <c r="EE1673" s="1"/>
      <c r="EF1673" s="1"/>
    </row>
    <row r="1674" spans="1:136" ht="15" customHeight="1">
      <c r="A1674" s="1"/>
      <c r="B1674" s="1"/>
      <c r="C1674" s="8"/>
      <c r="D1674" s="9"/>
      <c r="E1674" s="1"/>
      <c r="F1674" s="49"/>
      <c r="G1674" s="5"/>
      <c r="H1674" s="10"/>
      <c r="I1674" s="5"/>
      <c r="J1674" s="1"/>
      <c r="K1674" s="1"/>
      <c r="L1674" s="1"/>
      <c r="M1674" s="2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  <c r="BW1674" s="1"/>
      <c r="BX1674" s="1"/>
      <c r="BY1674" s="1"/>
      <c r="BZ1674" s="1"/>
      <c r="CA1674" s="1"/>
      <c r="CB1674" s="1"/>
      <c r="CC1674" s="1"/>
      <c r="CD1674" s="1"/>
      <c r="CE1674" s="1"/>
      <c r="CF1674" s="1"/>
      <c r="CG1674" s="1"/>
      <c r="CH1674" s="1"/>
      <c r="CI1674" s="1"/>
      <c r="CJ1674" s="1"/>
      <c r="CK1674" s="1"/>
      <c r="CL1674" s="1"/>
      <c r="CM1674" s="1"/>
      <c r="CN1674" s="1"/>
      <c r="CO1674" s="1"/>
      <c r="CP1674" s="1"/>
      <c r="CQ1674" s="1"/>
      <c r="CR1674" s="1"/>
      <c r="CS1674" s="1"/>
      <c r="CT1674" s="1"/>
      <c r="CU1674" s="1"/>
      <c r="CV1674" s="1"/>
      <c r="CW1674" s="1"/>
      <c r="CX1674" s="1"/>
      <c r="CY1674" s="1"/>
      <c r="CZ1674" s="1"/>
      <c r="DA1674" s="1"/>
      <c r="DB1674" s="1"/>
      <c r="DC1674" s="1"/>
      <c r="DD1674" s="1"/>
      <c r="DE1674" s="1"/>
      <c r="DF1674" s="1"/>
      <c r="DG1674" s="1"/>
      <c r="DH1674" s="1"/>
      <c r="DI1674" s="1"/>
      <c r="DJ1674" s="1"/>
      <c r="DK1674" s="1"/>
      <c r="DL1674" s="1"/>
      <c r="DM1674" s="1"/>
      <c r="DN1674" s="1"/>
      <c r="DO1674" s="1"/>
      <c r="DP1674" s="1"/>
      <c r="DQ1674" s="1"/>
      <c r="DR1674" s="1"/>
      <c r="DS1674" s="1"/>
      <c r="DT1674" s="1"/>
      <c r="DU1674" s="1"/>
      <c r="DV1674" s="1"/>
      <c r="DW1674" s="1"/>
      <c r="DX1674" s="1"/>
      <c r="DY1674" s="1"/>
      <c r="DZ1674" s="1"/>
      <c r="EA1674" s="1"/>
      <c r="EB1674" s="1"/>
      <c r="EC1674" s="1"/>
      <c r="ED1674" s="1"/>
      <c r="EE1674" s="1"/>
      <c r="EF1674" s="1"/>
    </row>
    <row r="1675" spans="1:136" ht="15" customHeight="1">
      <c r="A1675" s="1"/>
      <c r="B1675" s="1"/>
      <c r="C1675" s="8"/>
      <c r="D1675" s="9"/>
      <c r="E1675" s="1"/>
      <c r="F1675" s="49"/>
      <c r="G1675" s="5"/>
      <c r="H1675" s="10"/>
      <c r="I1675" s="5"/>
      <c r="J1675" s="1"/>
      <c r="K1675" s="1"/>
      <c r="L1675" s="1"/>
      <c r="M1675" s="2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  <c r="BY1675" s="1"/>
      <c r="BZ1675" s="1"/>
      <c r="CA1675" s="1"/>
      <c r="CB1675" s="1"/>
      <c r="CC1675" s="1"/>
      <c r="CD1675" s="1"/>
      <c r="CE1675" s="1"/>
      <c r="CF1675" s="1"/>
      <c r="CG1675" s="1"/>
      <c r="CH1675" s="1"/>
      <c r="CI1675" s="1"/>
      <c r="CJ1675" s="1"/>
      <c r="CK1675" s="1"/>
      <c r="CL1675" s="1"/>
      <c r="CM1675" s="1"/>
      <c r="CN1675" s="1"/>
      <c r="CO1675" s="1"/>
      <c r="CP1675" s="1"/>
      <c r="CQ1675" s="1"/>
      <c r="CR1675" s="1"/>
      <c r="CS1675" s="1"/>
      <c r="CT1675" s="1"/>
      <c r="CU1675" s="1"/>
      <c r="CV1675" s="1"/>
      <c r="CW1675" s="1"/>
      <c r="CX1675" s="1"/>
      <c r="CY1675" s="1"/>
      <c r="CZ1675" s="1"/>
      <c r="DA1675" s="1"/>
      <c r="DB1675" s="1"/>
      <c r="DC1675" s="1"/>
      <c r="DD1675" s="1"/>
      <c r="DE1675" s="1"/>
      <c r="DF1675" s="1"/>
      <c r="DG1675" s="1"/>
      <c r="DH1675" s="1"/>
      <c r="DI1675" s="1"/>
      <c r="DJ1675" s="1"/>
      <c r="DK1675" s="1"/>
      <c r="DL1675" s="1"/>
      <c r="DM1675" s="1"/>
      <c r="DN1675" s="1"/>
      <c r="DO1675" s="1"/>
      <c r="DP1675" s="1"/>
      <c r="DQ1675" s="1"/>
      <c r="DR1675" s="1"/>
      <c r="DS1675" s="1"/>
      <c r="DT1675" s="1"/>
      <c r="DU1675" s="1"/>
      <c r="DV1675" s="1"/>
      <c r="DW1675" s="1"/>
      <c r="DX1675" s="1"/>
      <c r="DY1675" s="1"/>
      <c r="DZ1675" s="1"/>
      <c r="EA1675" s="1"/>
      <c r="EB1675" s="1"/>
      <c r="EC1675" s="1"/>
      <c r="ED1675" s="1"/>
      <c r="EE1675" s="1"/>
      <c r="EF1675" s="1"/>
    </row>
    <row r="1676" spans="1:136" ht="15" customHeight="1">
      <c r="A1676" s="1"/>
      <c r="B1676" s="1"/>
      <c r="C1676" s="8"/>
      <c r="D1676" s="9"/>
      <c r="E1676" s="1"/>
      <c r="F1676" s="49"/>
      <c r="G1676" s="5"/>
      <c r="H1676" s="10"/>
      <c r="I1676" s="5"/>
      <c r="J1676" s="1"/>
      <c r="K1676" s="1"/>
      <c r="L1676" s="1"/>
      <c r="M1676" s="2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  <c r="BX1676" s="1"/>
      <c r="BY1676" s="1"/>
      <c r="BZ1676" s="1"/>
      <c r="CA1676" s="1"/>
      <c r="CB1676" s="1"/>
      <c r="CC1676" s="1"/>
      <c r="CD1676" s="1"/>
      <c r="CE1676" s="1"/>
      <c r="CF1676" s="1"/>
      <c r="CG1676" s="1"/>
      <c r="CH1676" s="1"/>
      <c r="CI1676" s="1"/>
      <c r="CJ1676" s="1"/>
      <c r="CK1676" s="1"/>
      <c r="CL1676" s="1"/>
      <c r="CM1676" s="1"/>
      <c r="CN1676" s="1"/>
      <c r="CO1676" s="1"/>
      <c r="CP1676" s="1"/>
      <c r="CQ1676" s="1"/>
      <c r="CR1676" s="1"/>
      <c r="CS1676" s="1"/>
      <c r="CT1676" s="1"/>
      <c r="CU1676" s="1"/>
      <c r="CV1676" s="1"/>
      <c r="CW1676" s="1"/>
      <c r="CX1676" s="1"/>
      <c r="CY1676" s="1"/>
      <c r="CZ1676" s="1"/>
      <c r="DA1676" s="1"/>
      <c r="DB1676" s="1"/>
      <c r="DC1676" s="1"/>
      <c r="DD1676" s="1"/>
      <c r="DE1676" s="1"/>
      <c r="DF1676" s="1"/>
      <c r="DG1676" s="1"/>
      <c r="DH1676" s="1"/>
      <c r="DI1676" s="1"/>
      <c r="DJ1676" s="1"/>
      <c r="DK1676" s="1"/>
      <c r="DL1676" s="1"/>
      <c r="DM1676" s="1"/>
      <c r="DN1676" s="1"/>
      <c r="DO1676" s="1"/>
      <c r="DP1676" s="1"/>
      <c r="DQ1676" s="1"/>
      <c r="DR1676" s="1"/>
      <c r="DS1676" s="1"/>
      <c r="DT1676" s="1"/>
      <c r="DU1676" s="1"/>
      <c r="DV1676" s="1"/>
      <c r="DW1676" s="1"/>
      <c r="DX1676" s="1"/>
      <c r="DY1676" s="1"/>
      <c r="DZ1676" s="1"/>
      <c r="EA1676" s="1"/>
      <c r="EB1676" s="1"/>
      <c r="EC1676" s="1"/>
      <c r="ED1676" s="1"/>
      <c r="EE1676" s="1"/>
      <c r="EF1676" s="1"/>
    </row>
    <row r="1677" spans="1:136" ht="15" customHeight="1">
      <c r="A1677" s="1"/>
      <c r="B1677" s="1"/>
      <c r="C1677" s="8"/>
      <c r="D1677" s="9"/>
      <c r="E1677" s="1"/>
      <c r="F1677" s="49"/>
      <c r="G1677" s="5"/>
      <c r="H1677" s="10"/>
      <c r="I1677" s="5"/>
      <c r="J1677" s="1"/>
      <c r="K1677" s="1"/>
      <c r="L1677" s="1"/>
      <c r="M1677" s="2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  <c r="BX1677" s="1"/>
      <c r="BY1677" s="1"/>
      <c r="BZ1677" s="1"/>
      <c r="CA1677" s="1"/>
      <c r="CB1677" s="1"/>
      <c r="CC1677" s="1"/>
      <c r="CD1677" s="1"/>
      <c r="CE1677" s="1"/>
      <c r="CF1677" s="1"/>
      <c r="CG1677" s="1"/>
      <c r="CH1677" s="1"/>
      <c r="CI1677" s="1"/>
      <c r="CJ1677" s="1"/>
      <c r="CK1677" s="1"/>
      <c r="CL1677" s="1"/>
      <c r="CM1677" s="1"/>
      <c r="CN1677" s="1"/>
      <c r="CO1677" s="1"/>
      <c r="CP1677" s="1"/>
      <c r="CQ1677" s="1"/>
      <c r="CR1677" s="1"/>
      <c r="CS1677" s="1"/>
      <c r="CT1677" s="1"/>
      <c r="CU1677" s="1"/>
      <c r="CV1677" s="1"/>
      <c r="CW1677" s="1"/>
      <c r="CX1677" s="1"/>
      <c r="CY1677" s="1"/>
      <c r="CZ1677" s="1"/>
      <c r="DA1677" s="1"/>
      <c r="DB1677" s="1"/>
      <c r="DC1677" s="1"/>
      <c r="DD1677" s="1"/>
      <c r="DE1677" s="1"/>
      <c r="DF1677" s="1"/>
      <c r="DG1677" s="1"/>
      <c r="DH1677" s="1"/>
      <c r="DI1677" s="1"/>
      <c r="DJ1677" s="1"/>
      <c r="DK1677" s="1"/>
      <c r="DL1677" s="1"/>
      <c r="DM1677" s="1"/>
      <c r="DN1677" s="1"/>
      <c r="DO1677" s="1"/>
      <c r="DP1677" s="1"/>
      <c r="DQ1677" s="1"/>
      <c r="DR1677" s="1"/>
      <c r="DS1677" s="1"/>
      <c r="DT1677" s="1"/>
      <c r="DU1677" s="1"/>
      <c r="DV1677" s="1"/>
      <c r="DW1677" s="1"/>
      <c r="DX1677" s="1"/>
      <c r="DY1677" s="1"/>
      <c r="DZ1677" s="1"/>
      <c r="EA1677" s="1"/>
      <c r="EB1677" s="1"/>
      <c r="EC1677" s="1"/>
      <c r="ED1677" s="1"/>
      <c r="EE1677" s="1"/>
      <c r="EF1677" s="1"/>
    </row>
    <row r="1678" spans="1:136" ht="15" customHeight="1">
      <c r="A1678" s="1"/>
      <c r="B1678" s="1"/>
      <c r="C1678" s="8"/>
      <c r="D1678" s="9"/>
      <c r="E1678" s="1"/>
      <c r="F1678" s="49"/>
      <c r="G1678" s="5"/>
      <c r="H1678" s="10"/>
      <c r="I1678" s="5"/>
      <c r="J1678" s="1"/>
      <c r="K1678" s="1"/>
      <c r="L1678" s="1"/>
      <c r="M1678" s="2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  <c r="BX1678" s="1"/>
      <c r="BY1678" s="1"/>
      <c r="BZ1678" s="1"/>
      <c r="CA1678" s="1"/>
      <c r="CB1678" s="1"/>
      <c r="CC1678" s="1"/>
      <c r="CD1678" s="1"/>
      <c r="CE1678" s="1"/>
      <c r="CF1678" s="1"/>
      <c r="CG1678" s="1"/>
      <c r="CH1678" s="1"/>
      <c r="CI1678" s="1"/>
      <c r="CJ1678" s="1"/>
      <c r="CK1678" s="1"/>
      <c r="CL1678" s="1"/>
      <c r="CM1678" s="1"/>
      <c r="CN1678" s="1"/>
      <c r="CO1678" s="1"/>
      <c r="CP1678" s="1"/>
      <c r="CQ1678" s="1"/>
      <c r="CR1678" s="1"/>
      <c r="CS1678" s="1"/>
      <c r="CT1678" s="1"/>
      <c r="CU1678" s="1"/>
      <c r="CV1678" s="1"/>
      <c r="CW1678" s="1"/>
      <c r="CX1678" s="1"/>
      <c r="CY1678" s="1"/>
      <c r="CZ1678" s="1"/>
      <c r="DA1678" s="1"/>
      <c r="DB1678" s="1"/>
      <c r="DC1678" s="1"/>
      <c r="DD1678" s="1"/>
      <c r="DE1678" s="1"/>
      <c r="DF1678" s="1"/>
      <c r="DG1678" s="1"/>
      <c r="DH1678" s="1"/>
      <c r="DI1678" s="1"/>
      <c r="DJ1678" s="1"/>
      <c r="DK1678" s="1"/>
      <c r="DL1678" s="1"/>
      <c r="DM1678" s="1"/>
      <c r="DN1678" s="1"/>
      <c r="DO1678" s="1"/>
      <c r="DP1678" s="1"/>
      <c r="DQ1678" s="1"/>
      <c r="DR1678" s="1"/>
      <c r="DS1678" s="1"/>
      <c r="DT1678" s="1"/>
      <c r="DU1678" s="1"/>
      <c r="DV1678" s="1"/>
      <c r="DW1678" s="1"/>
      <c r="DX1678" s="1"/>
      <c r="DY1678" s="1"/>
      <c r="DZ1678" s="1"/>
      <c r="EA1678" s="1"/>
      <c r="EB1678" s="1"/>
      <c r="EC1678" s="1"/>
      <c r="ED1678" s="1"/>
      <c r="EE1678" s="1"/>
      <c r="EF1678" s="1"/>
    </row>
    <row r="1679" spans="1:136" ht="15" customHeight="1">
      <c r="A1679" s="1"/>
      <c r="B1679" s="1"/>
      <c r="C1679" s="8"/>
      <c r="D1679" s="9"/>
      <c r="E1679" s="1"/>
      <c r="F1679" s="49"/>
      <c r="G1679" s="5"/>
      <c r="H1679" s="10"/>
      <c r="I1679" s="5"/>
      <c r="J1679" s="1"/>
      <c r="K1679" s="1"/>
      <c r="L1679" s="1"/>
      <c r="M1679" s="2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  <c r="BY1679" s="1"/>
      <c r="BZ1679" s="1"/>
      <c r="CA1679" s="1"/>
      <c r="CB1679" s="1"/>
      <c r="CC1679" s="1"/>
      <c r="CD1679" s="1"/>
      <c r="CE1679" s="1"/>
      <c r="CF1679" s="1"/>
      <c r="CG1679" s="1"/>
      <c r="CH1679" s="1"/>
      <c r="CI1679" s="1"/>
      <c r="CJ1679" s="1"/>
      <c r="CK1679" s="1"/>
      <c r="CL1679" s="1"/>
      <c r="CM1679" s="1"/>
      <c r="CN1679" s="1"/>
      <c r="CO1679" s="1"/>
      <c r="CP1679" s="1"/>
      <c r="CQ1679" s="1"/>
      <c r="CR1679" s="1"/>
      <c r="CS1679" s="1"/>
      <c r="CT1679" s="1"/>
      <c r="CU1679" s="1"/>
      <c r="CV1679" s="1"/>
      <c r="CW1679" s="1"/>
      <c r="CX1679" s="1"/>
      <c r="CY1679" s="1"/>
      <c r="CZ1679" s="1"/>
      <c r="DA1679" s="1"/>
      <c r="DB1679" s="1"/>
      <c r="DC1679" s="1"/>
      <c r="DD1679" s="1"/>
      <c r="DE1679" s="1"/>
      <c r="DF1679" s="1"/>
      <c r="DG1679" s="1"/>
      <c r="DH1679" s="1"/>
      <c r="DI1679" s="1"/>
      <c r="DJ1679" s="1"/>
      <c r="DK1679" s="1"/>
      <c r="DL1679" s="1"/>
      <c r="DM1679" s="1"/>
      <c r="DN1679" s="1"/>
      <c r="DO1679" s="1"/>
      <c r="DP1679" s="1"/>
      <c r="DQ1679" s="1"/>
      <c r="DR1679" s="1"/>
      <c r="DS1679" s="1"/>
      <c r="DT1679" s="1"/>
      <c r="DU1679" s="1"/>
      <c r="DV1679" s="1"/>
      <c r="DW1679" s="1"/>
      <c r="DX1679" s="1"/>
      <c r="DY1679" s="1"/>
      <c r="DZ1679" s="1"/>
      <c r="EA1679" s="1"/>
      <c r="EB1679" s="1"/>
      <c r="EC1679" s="1"/>
      <c r="ED1679" s="1"/>
      <c r="EE1679" s="1"/>
      <c r="EF1679" s="1"/>
    </row>
    <row r="1680" spans="1:136" ht="15" customHeight="1">
      <c r="A1680" s="1"/>
      <c r="B1680" s="1"/>
      <c r="C1680" s="8"/>
      <c r="D1680" s="9"/>
      <c r="E1680" s="1"/>
      <c r="F1680" s="49"/>
      <c r="G1680" s="5"/>
      <c r="H1680" s="10"/>
      <c r="I1680" s="5"/>
      <c r="J1680" s="1"/>
      <c r="K1680" s="1"/>
      <c r="L1680" s="1"/>
      <c r="M1680" s="2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  <c r="CB1680" s="1"/>
      <c r="CC1680" s="1"/>
      <c r="CD1680" s="1"/>
      <c r="CE1680" s="1"/>
      <c r="CF1680" s="1"/>
      <c r="CG1680" s="1"/>
      <c r="CH1680" s="1"/>
      <c r="CI1680" s="1"/>
      <c r="CJ1680" s="1"/>
      <c r="CK1680" s="1"/>
      <c r="CL1680" s="1"/>
      <c r="CM1680" s="1"/>
      <c r="CN1680" s="1"/>
      <c r="CO1680" s="1"/>
      <c r="CP1680" s="1"/>
      <c r="CQ1680" s="1"/>
      <c r="CR1680" s="1"/>
      <c r="CS1680" s="1"/>
      <c r="CT1680" s="1"/>
      <c r="CU1680" s="1"/>
      <c r="CV1680" s="1"/>
      <c r="CW1680" s="1"/>
      <c r="CX1680" s="1"/>
      <c r="CY1680" s="1"/>
      <c r="CZ1680" s="1"/>
      <c r="DA1680" s="1"/>
      <c r="DB1680" s="1"/>
      <c r="DC1680" s="1"/>
      <c r="DD1680" s="1"/>
      <c r="DE1680" s="1"/>
      <c r="DF1680" s="1"/>
      <c r="DG1680" s="1"/>
      <c r="DH1680" s="1"/>
      <c r="DI1680" s="1"/>
      <c r="DJ1680" s="1"/>
      <c r="DK1680" s="1"/>
      <c r="DL1680" s="1"/>
      <c r="DM1680" s="1"/>
      <c r="DN1680" s="1"/>
      <c r="DO1680" s="1"/>
      <c r="DP1680" s="1"/>
      <c r="DQ1680" s="1"/>
      <c r="DR1680" s="1"/>
      <c r="DS1680" s="1"/>
      <c r="DT1680" s="1"/>
      <c r="DU1680" s="1"/>
      <c r="DV1680" s="1"/>
      <c r="DW1680" s="1"/>
      <c r="DX1680" s="1"/>
      <c r="DY1680" s="1"/>
      <c r="DZ1680" s="1"/>
      <c r="EA1680" s="1"/>
      <c r="EB1680" s="1"/>
      <c r="EC1680" s="1"/>
      <c r="ED1680" s="1"/>
      <c r="EE1680" s="1"/>
      <c r="EF1680" s="1"/>
    </row>
    <row r="1681" spans="1:136" ht="15" customHeight="1">
      <c r="A1681" s="1"/>
      <c r="B1681" s="1"/>
      <c r="C1681" s="8"/>
      <c r="D1681" s="9"/>
      <c r="E1681" s="1"/>
      <c r="F1681" s="49"/>
      <c r="G1681" s="5"/>
      <c r="H1681" s="10"/>
      <c r="I1681" s="5"/>
      <c r="J1681" s="1"/>
      <c r="K1681" s="1"/>
      <c r="L1681" s="1"/>
      <c r="M1681" s="2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  <c r="BY1681" s="1"/>
      <c r="BZ1681" s="1"/>
      <c r="CA1681" s="1"/>
      <c r="CB1681" s="1"/>
      <c r="CC1681" s="1"/>
      <c r="CD1681" s="1"/>
      <c r="CE1681" s="1"/>
      <c r="CF1681" s="1"/>
      <c r="CG1681" s="1"/>
      <c r="CH1681" s="1"/>
      <c r="CI1681" s="1"/>
      <c r="CJ1681" s="1"/>
      <c r="CK1681" s="1"/>
      <c r="CL1681" s="1"/>
      <c r="CM1681" s="1"/>
      <c r="CN1681" s="1"/>
      <c r="CO1681" s="1"/>
      <c r="CP1681" s="1"/>
      <c r="CQ1681" s="1"/>
      <c r="CR1681" s="1"/>
      <c r="CS1681" s="1"/>
      <c r="CT1681" s="1"/>
      <c r="CU1681" s="1"/>
      <c r="CV1681" s="1"/>
      <c r="CW1681" s="1"/>
      <c r="CX1681" s="1"/>
      <c r="CY1681" s="1"/>
      <c r="CZ1681" s="1"/>
      <c r="DA1681" s="1"/>
      <c r="DB1681" s="1"/>
      <c r="DC1681" s="1"/>
      <c r="DD1681" s="1"/>
      <c r="DE1681" s="1"/>
      <c r="DF1681" s="1"/>
      <c r="DG1681" s="1"/>
      <c r="DH1681" s="1"/>
      <c r="DI1681" s="1"/>
      <c r="DJ1681" s="1"/>
      <c r="DK1681" s="1"/>
      <c r="DL1681" s="1"/>
      <c r="DM1681" s="1"/>
      <c r="DN1681" s="1"/>
      <c r="DO1681" s="1"/>
      <c r="DP1681" s="1"/>
      <c r="DQ1681" s="1"/>
      <c r="DR1681" s="1"/>
      <c r="DS1681" s="1"/>
      <c r="DT1681" s="1"/>
      <c r="DU1681" s="1"/>
      <c r="DV1681" s="1"/>
      <c r="DW1681" s="1"/>
      <c r="DX1681" s="1"/>
      <c r="DY1681" s="1"/>
      <c r="DZ1681" s="1"/>
      <c r="EA1681" s="1"/>
      <c r="EB1681" s="1"/>
      <c r="EC1681" s="1"/>
      <c r="ED1681" s="1"/>
      <c r="EE1681" s="1"/>
      <c r="EF1681" s="1"/>
    </row>
    <row r="1682" spans="1:136" ht="15" customHeight="1">
      <c r="A1682" s="1"/>
      <c r="B1682" s="1"/>
      <c r="C1682" s="8"/>
      <c r="D1682" s="9"/>
      <c r="E1682" s="1"/>
      <c r="F1682" s="49"/>
      <c r="G1682" s="5"/>
      <c r="H1682" s="10"/>
      <c r="I1682" s="5"/>
      <c r="J1682" s="1"/>
      <c r="K1682" s="1"/>
      <c r="L1682" s="1"/>
      <c r="M1682" s="2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  <c r="BX1682" s="1"/>
      <c r="BY1682" s="1"/>
      <c r="BZ1682" s="1"/>
      <c r="CA1682" s="1"/>
      <c r="CB1682" s="1"/>
      <c r="CC1682" s="1"/>
      <c r="CD1682" s="1"/>
      <c r="CE1682" s="1"/>
      <c r="CF1682" s="1"/>
      <c r="CG1682" s="1"/>
      <c r="CH1682" s="1"/>
      <c r="CI1682" s="1"/>
      <c r="CJ1682" s="1"/>
      <c r="CK1682" s="1"/>
      <c r="CL1682" s="1"/>
      <c r="CM1682" s="1"/>
      <c r="CN1682" s="1"/>
      <c r="CO1682" s="1"/>
      <c r="CP1682" s="1"/>
      <c r="CQ1682" s="1"/>
      <c r="CR1682" s="1"/>
      <c r="CS1682" s="1"/>
      <c r="CT1682" s="1"/>
      <c r="CU1682" s="1"/>
      <c r="CV1682" s="1"/>
      <c r="CW1682" s="1"/>
      <c r="CX1682" s="1"/>
      <c r="CY1682" s="1"/>
      <c r="CZ1682" s="1"/>
      <c r="DA1682" s="1"/>
      <c r="DB1682" s="1"/>
      <c r="DC1682" s="1"/>
      <c r="DD1682" s="1"/>
      <c r="DE1682" s="1"/>
      <c r="DF1682" s="1"/>
      <c r="DG1682" s="1"/>
      <c r="DH1682" s="1"/>
      <c r="DI1682" s="1"/>
      <c r="DJ1682" s="1"/>
      <c r="DK1682" s="1"/>
      <c r="DL1682" s="1"/>
      <c r="DM1682" s="1"/>
      <c r="DN1682" s="1"/>
      <c r="DO1682" s="1"/>
      <c r="DP1682" s="1"/>
      <c r="DQ1682" s="1"/>
      <c r="DR1682" s="1"/>
      <c r="DS1682" s="1"/>
      <c r="DT1682" s="1"/>
      <c r="DU1682" s="1"/>
      <c r="DV1682" s="1"/>
      <c r="DW1682" s="1"/>
      <c r="DX1682" s="1"/>
      <c r="DY1682" s="1"/>
      <c r="DZ1682" s="1"/>
      <c r="EA1682" s="1"/>
      <c r="EB1682" s="1"/>
      <c r="EC1682" s="1"/>
      <c r="ED1682" s="1"/>
      <c r="EE1682" s="1"/>
      <c r="EF1682" s="1"/>
    </row>
    <row r="1683" spans="1:136" ht="15" customHeight="1">
      <c r="A1683" s="1"/>
      <c r="B1683" s="1"/>
      <c r="C1683" s="8"/>
      <c r="D1683" s="9"/>
      <c r="E1683" s="1"/>
      <c r="F1683" s="49"/>
      <c r="G1683" s="5"/>
      <c r="H1683" s="10"/>
      <c r="I1683" s="5"/>
      <c r="J1683" s="1"/>
      <c r="K1683" s="1"/>
      <c r="L1683" s="1"/>
      <c r="M1683" s="2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  <c r="BX1683" s="1"/>
      <c r="BY1683" s="1"/>
      <c r="BZ1683" s="1"/>
      <c r="CA1683" s="1"/>
      <c r="CB1683" s="1"/>
      <c r="CC1683" s="1"/>
      <c r="CD1683" s="1"/>
      <c r="CE1683" s="1"/>
      <c r="CF1683" s="1"/>
      <c r="CG1683" s="1"/>
      <c r="CH1683" s="1"/>
      <c r="CI1683" s="1"/>
      <c r="CJ1683" s="1"/>
      <c r="CK1683" s="1"/>
      <c r="CL1683" s="1"/>
      <c r="CM1683" s="1"/>
      <c r="CN1683" s="1"/>
      <c r="CO1683" s="1"/>
      <c r="CP1683" s="1"/>
      <c r="CQ1683" s="1"/>
      <c r="CR1683" s="1"/>
      <c r="CS1683" s="1"/>
      <c r="CT1683" s="1"/>
      <c r="CU1683" s="1"/>
      <c r="CV1683" s="1"/>
      <c r="CW1683" s="1"/>
      <c r="CX1683" s="1"/>
      <c r="CY1683" s="1"/>
      <c r="CZ1683" s="1"/>
      <c r="DA1683" s="1"/>
      <c r="DB1683" s="1"/>
      <c r="DC1683" s="1"/>
      <c r="DD1683" s="1"/>
      <c r="DE1683" s="1"/>
      <c r="DF1683" s="1"/>
      <c r="DG1683" s="1"/>
      <c r="DH1683" s="1"/>
      <c r="DI1683" s="1"/>
      <c r="DJ1683" s="1"/>
      <c r="DK1683" s="1"/>
      <c r="DL1683" s="1"/>
      <c r="DM1683" s="1"/>
      <c r="DN1683" s="1"/>
      <c r="DO1683" s="1"/>
      <c r="DP1683" s="1"/>
      <c r="DQ1683" s="1"/>
      <c r="DR1683" s="1"/>
      <c r="DS1683" s="1"/>
      <c r="DT1683" s="1"/>
      <c r="DU1683" s="1"/>
      <c r="DV1683" s="1"/>
      <c r="DW1683" s="1"/>
      <c r="DX1683" s="1"/>
      <c r="DY1683" s="1"/>
      <c r="DZ1683" s="1"/>
      <c r="EA1683" s="1"/>
      <c r="EB1683" s="1"/>
      <c r="EC1683" s="1"/>
      <c r="ED1683" s="1"/>
      <c r="EE1683" s="1"/>
      <c r="EF1683" s="1"/>
    </row>
    <row r="1684" spans="1:136" ht="15" customHeight="1">
      <c r="A1684" s="1"/>
      <c r="B1684" s="1"/>
      <c r="C1684" s="8"/>
      <c r="D1684" s="9"/>
      <c r="E1684" s="1"/>
      <c r="F1684" s="49"/>
      <c r="G1684" s="5"/>
      <c r="H1684" s="10"/>
      <c r="I1684" s="5"/>
      <c r="J1684" s="1"/>
      <c r="K1684" s="1"/>
      <c r="L1684" s="1"/>
      <c r="M1684" s="2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  <c r="BX1684" s="1"/>
      <c r="BY1684" s="1"/>
      <c r="BZ1684" s="1"/>
      <c r="CA1684" s="1"/>
      <c r="CB1684" s="1"/>
      <c r="CC1684" s="1"/>
      <c r="CD1684" s="1"/>
      <c r="CE1684" s="1"/>
      <c r="CF1684" s="1"/>
      <c r="CG1684" s="1"/>
      <c r="CH1684" s="1"/>
      <c r="CI1684" s="1"/>
      <c r="CJ1684" s="1"/>
      <c r="CK1684" s="1"/>
      <c r="CL1684" s="1"/>
      <c r="CM1684" s="1"/>
      <c r="CN1684" s="1"/>
      <c r="CO1684" s="1"/>
      <c r="CP1684" s="1"/>
      <c r="CQ1684" s="1"/>
      <c r="CR1684" s="1"/>
      <c r="CS1684" s="1"/>
      <c r="CT1684" s="1"/>
      <c r="CU1684" s="1"/>
      <c r="CV1684" s="1"/>
      <c r="CW1684" s="1"/>
      <c r="CX1684" s="1"/>
      <c r="CY1684" s="1"/>
      <c r="CZ1684" s="1"/>
      <c r="DA1684" s="1"/>
      <c r="DB1684" s="1"/>
      <c r="DC1684" s="1"/>
      <c r="DD1684" s="1"/>
      <c r="DE1684" s="1"/>
      <c r="DF1684" s="1"/>
      <c r="DG1684" s="1"/>
      <c r="DH1684" s="1"/>
      <c r="DI1684" s="1"/>
      <c r="DJ1684" s="1"/>
      <c r="DK1684" s="1"/>
      <c r="DL1684" s="1"/>
      <c r="DM1684" s="1"/>
      <c r="DN1684" s="1"/>
      <c r="DO1684" s="1"/>
      <c r="DP1684" s="1"/>
      <c r="DQ1684" s="1"/>
      <c r="DR1684" s="1"/>
      <c r="DS1684" s="1"/>
      <c r="DT1684" s="1"/>
      <c r="DU1684" s="1"/>
      <c r="DV1684" s="1"/>
      <c r="DW1684" s="1"/>
      <c r="DX1684" s="1"/>
      <c r="DY1684" s="1"/>
      <c r="DZ1684" s="1"/>
      <c r="EA1684" s="1"/>
      <c r="EB1684" s="1"/>
      <c r="EC1684" s="1"/>
      <c r="ED1684" s="1"/>
      <c r="EE1684" s="1"/>
      <c r="EF1684" s="1"/>
    </row>
    <row r="1685" spans="1:136" ht="15" customHeight="1">
      <c r="A1685" s="1"/>
      <c r="B1685" s="1"/>
      <c r="C1685" s="8"/>
      <c r="D1685" s="9"/>
      <c r="E1685" s="1"/>
      <c r="F1685" s="49"/>
      <c r="G1685" s="5"/>
      <c r="H1685" s="10"/>
      <c r="I1685" s="5"/>
      <c r="J1685" s="1"/>
      <c r="K1685" s="1"/>
      <c r="L1685" s="1"/>
      <c r="M1685" s="2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  <c r="BX1685" s="1"/>
      <c r="BY1685" s="1"/>
      <c r="BZ1685" s="1"/>
      <c r="CA1685" s="1"/>
      <c r="CB1685" s="1"/>
      <c r="CC1685" s="1"/>
      <c r="CD1685" s="1"/>
      <c r="CE1685" s="1"/>
      <c r="CF1685" s="1"/>
      <c r="CG1685" s="1"/>
      <c r="CH1685" s="1"/>
      <c r="CI1685" s="1"/>
      <c r="CJ1685" s="1"/>
      <c r="CK1685" s="1"/>
      <c r="CL1685" s="1"/>
      <c r="CM1685" s="1"/>
      <c r="CN1685" s="1"/>
      <c r="CO1685" s="1"/>
      <c r="CP1685" s="1"/>
      <c r="CQ1685" s="1"/>
      <c r="CR1685" s="1"/>
      <c r="CS1685" s="1"/>
      <c r="CT1685" s="1"/>
      <c r="CU1685" s="1"/>
      <c r="CV1685" s="1"/>
      <c r="CW1685" s="1"/>
      <c r="CX1685" s="1"/>
      <c r="CY1685" s="1"/>
      <c r="CZ1685" s="1"/>
      <c r="DA1685" s="1"/>
      <c r="DB1685" s="1"/>
      <c r="DC1685" s="1"/>
      <c r="DD1685" s="1"/>
      <c r="DE1685" s="1"/>
      <c r="DF1685" s="1"/>
      <c r="DG1685" s="1"/>
      <c r="DH1685" s="1"/>
      <c r="DI1685" s="1"/>
      <c r="DJ1685" s="1"/>
      <c r="DK1685" s="1"/>
      <c r="DL1685" s="1"/>
      <c r="DM1685" s="1"/>
      <c r="DN1685" s="1"/>
      <c r="DO1685" s="1"/>
      <c r="DP1685" s="1"/>
      <c r="DQ1685" s="1"/>
      <c r="DR1685" s="1"/>
      <c r="DS1685" s="1"/>
      <c r="DT1685" s="1"/>
      <c r="DU1685" s="1"/>
      <c r="DV1685" s="1"/>
      <c r="DW1685" s="1"/>
      <c r="DX1685" s="1"/>
      <c r="DY1685" s="1"/>
      <c r="DZ1685" s="1"/>
      <c r="EA1685" s="1"/>
      <c r="EB1685" s="1"/>
      <c r="EC1685" s="1"/>
      <c r="ED1685" s="1"/>
      <c r="EE1685" s="1"/>
      <c r="EF1685" s="1"/>
    </row>
    <row r="1686" spans="1:136" ht="15" customHeight="1">
      <c r="A1686" s="1"/>
      <c r="B1686" s="1"/>
      <c r="C1686" s="8"/>
      <c r="D1686" s="9"/>
      <c r="E1686" s="1"/>
      <c r="F1686" s="49"/>
      <c r="G1686" s="5"/>
      <c r="H1686" s="10"/>
      <c r="I1686" s="5"/>
      <c r="J1686" s="1"/>
      <c r="K1686" s="1"/>
      <c r="L1686" s="1"/>
      <c r="M1686" s="2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  <c r="BY1686" s="1"/>
      <c r="BZ1686" s="1"/>
      <c r="CA1686" s="1"/>
      <c r="CB1686" s="1"/>
      <c r="CC1686" s="1"/>
      <c r="CD1686" s="1"/>
      <c r="CE1686" s="1"/>
      <c r="CF1686" s="1"/>
      <c r="CG1686" s="1"/>
      <c r="CH1686" s="1"/>
      <c r="CI1686" s="1"/>
      <c r="CJ1686" s="1"/>
      <c r="CK1686" s="1"/>
      <c r="CL1686" s="1"/>
      <c r="CM1686" s="1"/>
      <c r="CN1686" s="1"/>
      <c r="CO1686" s="1"/>
      <c r="CP1686" s="1"/>
      <c r="CQ1686" s="1"/>
      <c r="CR1686" s="1"/>
      <c r="CS1686" s="1"/>
      <c r="CT1686" s="1"/>
      <c r="CU1686" s="1"/>
      <c r="CV1686" s="1"/>
      <c r="CW1686" s="1"/>
      <c r="CX1686" s="1"/>
      <c r="CY1686" s="1"/>
      <c r="CZ1686" s="1"/>
      <c r="DA1686" s="1"/>
      <c r="DB1686" s="1"/>
      <c r="DC1686" s="1"/>
      <c r="DD1686" s="1"/>
      <c r="DE1686" s="1"/>
      <c r="DF1686" s="1"/>
      <c r="DG1686" s="1"/>
      <c r="DH1686" s="1"/>
      <c r="DI1686" s="1"/>
      <c r="DJ1686" s="1"/>
      <c r="DK1686" s="1"/>
      <c r="DL1686" s="1"/>
      <c r="DM1686" s="1"/>
      <c r="DN1686" s="1"/>
      <c r="DO1686" s="1"/>
      <c r="DP1686" s="1"/>
      <c r="DQ1686" s="1"/>
      <c r="DR1686" s="1"/>
      <c r="DS1686" s="1"/>
      <c r="DT1686" s="1"/>
      <c r="DU1686" s="1"/>
      <c r="DV1686" s="1"/>
      <c r="DW1686" s="1"/>
      <c r="DX1686" s="1"/>
      <c r="DY1686" s="1"/>
      <c r="DZ1686" s="1"/>
      <c r="EA1686" s="1"/>
      <c r="EB1686" s="1"/>
      <c r="EC1686" s="1"/>
      <c r="ED1686" s="1"/>
      <c r="EE1686" s="1"/>
      <c r="EF1686" s="1"/>
    </row>
    <row r="1687" spans="1:136" ht="15" customHeight="1">
      <c r="A1687" s="1"/>
      <c r="B1687" s="1"/>
      <c r="C1687" s="8"/>
      <c r="D1687" s="9"/>
      <c r="E1687" s="1"/>
      <c r="F1687" s="49"/>
      <c r="G1687" s="5"/>
      <c r="H1687" s="10"/>
      <c r="I1687" s="5"/>
      <c r="J1687" s="1"/>
      <c r="K1687" s="1"/>
      <c r="L1687" s="1"/>
      <c r="M1687" s="2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  <c r="BY1687" s="1"/>
      <c r="BZ1687" s="1"/>
      <c r="CA1687" s="1"/>
      <c r="CB1687" s="1"/>
      <c r="CC1687" s="1"/>
      <c r="CD1687" s="1"/>
      <c r="CE1687" s="1"/>
      <c r="CF1687" s="1"/>
      <c r="CG1687" s="1"/>
      <c r="CH1687" s="1"/>
      <c r="CI1687" s="1"/>
      <c r="CJ1687" s="1"/>
      <c r="CK1687" s="1"/>
      <c r="CL1687" s="1"/>
      <c r="CM1687" s="1"/>
      <c r="CN1687" s="1"/>
      <c r="CO1687" s="1"/>
      <c r="CP1687" s="1"/>
      <c r="CQ1687" s="1"/>
      <c r="CR1687" s="1"/>
      <c r="CS1687" s="1"/>
      <c r="CT1687" s="1"/>
      <c r="CU1687" s="1"/>
      <c r="CV1687" s="1"/>
      <c r="CW1687" s="1"/>
      <c r="CX1687" s="1"/>
      <c r="CY1687" s="1"/>
      <c r="CZ1687" s="1"/>
      <c r="DA1687" s="1"/>
      <c r="DB1687" s="1"/>
      <c r="DC1687" s="1"/>
      <c r="DD1687" s="1"/>
      <c r="DE1687" s="1"/>
      <c r="DF1687" s="1"/>
      <c r="DG1687" s="1"/>
      <c r="DH1687" s="1"/>
      <c r="DI1687" s="1"/>
      <c r="DJ1687" s="1"/>
      <c r="DK1687" s="1"/>
      <c r="DL1687" s="1"/>
      <c r="DM1687" s="1"/>
      <c r="DN1687" s="1"/>
      <c r="DO1687" s="1"/>
      <c r="DP1687" s="1"/>
      <c r="DQ1687" s="1"/>
      <c r="DR1687" s="1"/>
      <c r="DS1687" s="1"/>
      <c r="DT1687" s="1"/>
      <c r="DU1687" s="1"/>
      <c r="DV1687" s="1"/>
      <c r="DW1687" s="1"/>
      <c r="DX1687" s="1"/>
      <c r="DY1687" s="1"/>
      <c r="DZ1687" s="1"/>
      <c r="EA1687" s="1"/>
      <c r="EB1687" s="1"/>
      <c r="EC1687" s="1"/>
      <c r="ED1687" s="1"/>
      <c r="EE1687" s="1"/>
      <c r="EF1687" s="1"/>
    </row>
    <row r="1688" spans="1:136" ht="15" customHeight="1">
      <c r="A1688" s="1"/>
      <c r="B1688" s="1"/>
      <c r="C1688" s="8"/>
      <c r="D1688" s="9"/>
      <c r="E1688" s="1"/>
      <c r="F1688" s="49"/>
      <c r="G1688" s="5"/>
      <c r="H1688" s="10"/>
      <c r="I1688" s="5"/>
      <c r="J1688" s="1"/>
      <c r="K1688" s="1"/>
      <c r="L1688" s="1"/>
      <c r="M1688" s="2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  <c r="BX1688" s="1"/>
      <c r="BY1688" s="1"/>
      <c r="BZ1688" s="1"/>
      <c r="CA1688" s="1"/>
      <c r="CB1688" s="1"/>
      <c r="CC1688" s="1"/>
      <c r="CD1688" s="1"/>
      <c r="CE1688" s="1"/>
      <c r="CF1688" s="1"/>
      <c r="CG1688" s="1"/>
      <c r="CH1688" s="1"/>
      <c r="CI1688" s="1"/>
      <c r="CJ1688" s="1"/>
      <c r="CK1688" s="1"/>
      <c r="CL1688" s="1"/>
      <c r="CM1688" s="1"/>
      <c r="CN1688" s="1"/>
      <c r="CO1688" s="1"/>
      <c r="CP1688" s="1"/>
      <c r="CQ1688" s="1"/>
      <c r="CR1688" s="1"/>
      <c r="CS1688" s="1"/>
      <c r="CT1688" s="1"/>
      <c r="CU1688" s="1"/>
      <c r="CV1688" s="1"/>
      <c r="CW1688" s="1"/>
      <c r="CX1688" s="1"/>
      <c r="CY1688" s="1"/>
      <c r="CZ1688" s="1"/>
      <c r="DA1688" s="1"/>
      <c r="DB1688" s="1"/>
      <c r="DC1688" s="1"/>
      <c r="DD1688" s="1"/>
      <c r="DE1688" s="1"/>
      <c r="DF1688" s="1"/>
      <c r="DG1688" s="1"/>
      <c r="DH1688" s="1"/>
      <c r="DI1688" s="1"/>
      <c r="DJ1688" s="1"/>
      <c r="DK1688" s="1"/>
      <c r="DL1688" s="1"/>
      <c r="DM1688" s="1"/>
      <c r="DN1688" s="1"/>
      <c r="DO1688" s="1"/>
      <c r="DP1688" s="1"/>
      <c r="DQ1688" s="1"/>
      <c r="DR1688" s="1"/>
      <c r="DS1688" s="1"/>
      <c r="DT1688" s="1"/>
      <c r="DU1688" s="1"/>
      <c r="DV1688" s="1"/>
      <c r="DW1688" s="1"/>
      <c r="DX1688" s="1"/>
      <c r="DY1688" s="1"/>
      <c r="DZ1688" s="1"/>
      <c r="EA1688" s="1"/>
      <c r="EB1688" s="1"/>
      <c r="EC1688" s="1"/>
      <c r="ED1688" s="1"/>
      <c r="EE1688" s="1"/>
      <c r="EF1688" s="1"/>
    </row>
    <row r="1689" spans="1:136" ht="15" customHeight="1">
      <c r="A1689" s="1"/>
      <c r="B1689" s="1"/>
      <c r="C1689" s="8"/>
      <c r="D1689" s="9"/>
      <c r="E1689" s="1"/>
      <c r="F1689" s="49"/>
      <c r="G1689" s="5"/>
      <c r="H1689" s="10"/>
      <c r="I1689" s="5"/>
      <c r="J1689" s="1"/>
      <c r="K1689" s="1"/>
      <c r="L1689" s="1"/>
      <c r="M1689" s="2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  <c r="BX1689" s="1"/>
      <c r="BY1689" s="1"/>
      <c r="BZ1689" s="1"/>
      <c r="CA1689" s="1"/>
      <c r="CB1689" s="1"/>
      <c r="CC1689" s="1"/>
      <c r="CD1689" s="1"/>
      <c r="CE1689" s="1"/>
      <c r="CF1689" s="1"/>
      <c r="CG1689" s="1"/>
      <c r="CH1689" s="1"/>
      <c r="CI1689" s="1"/>
      <c r="CJ1689" s="1"/>
      <c r="CK1689" s="1"/>
      <c r="CL1689" s="1"/>
      <c r="CM1689" s="1"/>
      <c r="CN1689" s="1"/>
      <c r="CO1689" s="1"/>
      <c r="CP1689" s="1"/>
      <c r="CQ1689" s="1"/>
      <c r="CR1689" s="1"/>
      <c r="CS1689" s="1"/>
      <c r="CT1689" s="1"/>
      <c r="CU1689" s="1"/>
      <c r="CV1689" s="1"/>
      <c r="CW1689" s="1"/>
      <c r="CX1689" s="1"/>
      <c r="CY1689" s="1"/>
      <c r="CZ1689" s="1"/>
      <c r="DA1689" s="1"/>
      <c r="DB1689" s="1"/>
      <c r="DC1689" s="1"/>
      <c r="DD1689" s="1"/>
      <c r="DE1689" s="1"/>
      <c r="DF1689" s="1"/>
      <c r="DG1689" s="1"/>
      <c r="DH1689" s="1"/>
      <c r="DI1689" s="1"/>
      <c r="DJ1689" s="1"/>
      <c r="DK1689" s="1"/>
      <c r="DL1689" s="1"/>
      <c r="DM1689" s="1"/>
      <c r="DN1689" s="1"/>
      <c r="DO1689" s="1"/>
      <c r="DP1689" s="1"/>
      <c r="DQ1689" s="1"/>
      <c r="DR1689" s="1"/>
      <c r="DS1689" s="1"/>
      <c r="DT1689" s="1"/>
      <c r="DU1689" s="1"/>
      <c r="DV1689" s="1"/>
      <c r="DW1689" s="1"/>
      <c r="DX1689" s="1"/>
      <c r="DY1689" s="1"/>
      <c r="DZ1689" s="1"/>
      <c r="EA1689" s="1"/>
      <c r="EB1689" s="1"/>
      <c r="EC1689" s="1"/>
      <c r="ED1689" s="1"/>
      <c r="EE1689" s="1"/>
      <c r="EF1689" s="1"/>
    </row>
    <row r="1690" spans="1:136" ht="15" customHeight="1">
      <c r="A1690" s="1"/>
      <c r="B1690" s="1"/>
      <c r="C1690" s="8"/>
      <c r="D1690" s="9"/>
      <c r="E1690" s="1"/>
      <c r="F1690" s="49"/>
      <c r="G1690" s="5"/>
      <c r="H1690" s="10"/>
      <c r="I1690" s="5"/>
      <c r="J1690" s="1"/>
      <c r="K1690" s="1"/>
      <c r="L1690" s="1"/>
      <c r="M1690" s="2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  <c r="CM1690" s="1"/>
      <c r="CN1690" s="1"/>
      <c r="CO1690" s="1"/>
      <c r="CP1690" s="1"/>
      <c r="CQ1690" s="1"/>
      <c r="CR1690" s="1"/>
      <c r="CS1690" s="1"/>
      <c r="CT1690" s="1"/>
      <c r="CU1690" s="1"/>
      <c r="CV1690" s="1"/>
      <c r="CW1690" s="1"/>
      <c r="CX1690" s="1"/>
      <c r="CY1690" s="1"/>
      <c r="CZ1690" s="1"/>
      <c r="DA1690" s="1"/>
      <c r="DB1690" s="1"/>
      <c r="DC1690" s="1"/>
      <c r="DD1690" s="1"/>
      <c r="DE1690" s="1"/>
      <c r="DF1690" s="1"/>
      <c r="DG1690" s="1"/>
      <c r="DH1690" s="1"/>
      <c r="DI1690" s="1"/>
      <c r="DJ1690" s="1"/>
      <c r="DK1690" s="1"/>
      <c r="DL1690" s="1"/>
      <c r="DM1690" s="1"/>
      <c r="DN1690" s="1"/>
      <c r="DO1690" s="1"/>
      <c r="DP1690" s="1"/>
      <c r="DQ1690" s="1"/>
      <c r="DR1690" s="1"/>
      <c r="DS1690" s="1"/>
      <c r="DT1690" s="1"/>
      <c r="DU1690" s="1"/>
      <c r="DV1690" s="1"/>
      <c r="DW1690" s="1"/>
      <c r="DX1690" s="1"/>
      <c r="DY1690" s="1"/>
      <c r="DZ1690" s="1"/>
      <c r="EA1690" s="1"/>
      <c r="EB1690" s="1"/>
      <c r="EC1690" s="1"/>
      <c r="ED1690" s="1"/>
      <c r="EE1690" s="1"/>
      <c r="EF1690" s="1"/>
    </row>
    <row r="1691" spans="1:136" ht="15" customHeight="1">
      <c r="A1691" s="1"/>
      <c r="B1691" s="1"/>
      <c r="C1691" s="8"/>
      <c r="D1691" s="9"/>
      <c r="E1691" s="1"/>
      <c r="F1691" s="49"/>
      <c r="G1691" s="5"/>
      <c r="H1691" s="10"/>
      <c r="I1691" s="5"/>
      <c r="J1691" s="1"/>
      <c r="K1691" s="1"/>
      <c r="L1691" s="1"/>
      <c r="M1691" s="2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  <c r="BX1691" s="1"/>
      <c r="BY1691" s="1"/>
      <c r="BZ1691" s="1"/>
      <c r="CA1691" s="1"/>
      <c r="CB1691" s="1"/>
      <c r="CC1691" s="1"/>
      <c r="CD1691" s="1"/>
      <c r="CE1691" s="1"/>
      <c r="CF1691" s="1"/>
      <c r="CG1691" s="1"/>
      <c r="CH1691" s="1"/>
      <c r="CI1691" s="1"/>
      <c r="CJ1691" s="1"/>
      <c r="CK1691" s="1"/>
      <c r="CL1691" s="1"/>
      <c r="CM1691" s="1"/>
      <c r="CN1691" s="1"/>
      <c r="CO1691" s="1"/>
      <c r="CP1691" s="1"/>
      <c r="CQ1691" s="1"/>
      <c r="CR1691" s="1"/>
      <c r="CS1691" s="1"/>
      <c r="CT1691" s="1"/>
      <c r="CU1691" s="1"/>
      <c r="CV1691" s="1"/>
      <c r="CW1691" s="1"/>
      <c r="CX1691" s="1"/>
      <c r="CY1691" s="1"/>
      <c r="CZ1691" s="1"/>
      <c r="DA1691" s="1"/>
      <c r="DB1691" s="1"/>
      <c r="DC1691" s="1"/>
      <c r="DD1691" s="1"/>
      <c r="DE1691" s="1"/>
      <c r="DF1691" s="1"/>
      <c r="DG1691" s="1"/>
      <c r="DH1691" s="1"/>
      <c r="DI1691" s="1"/>
      <c r="DJ1691" s="1"/>
      <c r="DK1691" s="1"/>
      <c r="DL1691" s="1"/>
      <c r="DM1691" s="1"/>
      <c r="DN1691" s="1"/>
      <c r="DO1691" s="1"/>
      <c r="DP1691" s="1"/>
      <c r="DQ1691" s="1"/>
      <c r="DR1691" s="1"/>
      <c r="DS1691" s="1"/>
      <c r="DT1691" s="1"/>
      <c r="DU1691" s="1"/>
      <c r="DV1691" s="1"/>
      <c r="DW1691" s="1"/>
      <c r="DX1691" s="1"/>
      <c r="DY1691" s="1"/>
      <c r="DZ1691" s="1"/>
      <c r="EA1691" s="1"/>
      <c r="EB1691" s="1"/>
      <c r="EC1691" s="1"/>
      <c r="ED1691" s="1"/>
      <c r="EE1691" s="1"/>
      <c r="EF1691" s="1"/>
    </row>
    <row r="1692" spans="1:136" ht="15" customHeight="1">
      <c r="A1692" s="1"/>
      <c r="B1692" s="1"/>
      <c r="C1692" s="8"/>
      <c r="D1692" s="9"/>
      <c r="E1692" s="1"/>
      <c r="F1692" s="49"/>
      <c r="G1692" s="5"/>
      <c r="H1692" s="10"/>
      <c r="I1692" s="5"/>
      <c r="J1692" s="1"/>
      <c r="K1692" s="1"/>
      <c r="L1692" s="1"/>
      <c r="M1692" s="2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  <c r="BX1692" s="1"/>
      <c r="BY1692" s="1"/>
      <c r="BZ1692" s="1"/>
      <c r="CA1692" s="1"/>
      <c r="CB1692" s="1"/>
      <c r="CC1692" s="1"/>
      <c r="CD1692" s="1"/>
      <c r="CE1692" s="1"/>
      <c r="CF1692" s="1"/>
      <c r="CG1692" s="1"/>
      <c r="CH1692" s="1"/>
      <c r="CI1692" s="1"/>
      <c r="CJ1692" s="1"/>
      <c r="CK1692" s="1"/>
      <c r="CL1692" s="1"/>
      <c r="CM1692" s="1"/>
      <c r="CN1692" s="1"/>
      <c r="CO1692" s="1"/>
      <c r="CP1692" s="1"/>
      <c r="CQ1692" s="1"/>
      <c r="CR1692" s="1"/>
      <c r="CS1692" s="1"/>
      <c r="CT1692" s="1"/>
      <c r="CU1692" s="1"/>
      <c r="CV1692" s="1"/>
      <c r="CW1692" s="1"/>
      <c r="CX1692" s="1"/>
      <c r="CY1692" s="1"/>
      <c r="CZ1692" s="1"/>
      <c r="DA1692" s="1"/>
      <c r="DB1692" s="1"/>
      <c r="DC1692" s="1"/>
      <c r="DD1692" s="1"/>
      <c r="DE1692" s="1"/>
      <c r="DF1692" s="1"/>
      <c r="DG1692" s="1"/>
      <c r="DH1692" s="1"/>
      <c r="DI1692" s="1"/>
      <c r="DJ1692" s="1"/>
      <c r="DK1692" s="1"/>
      <c r="DL1692" s="1"/>
      <c r="DM1692" s="1"/>
      <c r="DN1692" s="1"/>
      <c r="DO1692" s="1"/>
      <c r="DP1692" s="1"/>
      <c r="DQ1692" s="1"/>
      <c r="DR1692" s="1"/>
      <c r="DS1692" s="1"/>
      <c r="DT1692" s="1"/>
      <c r="DU1692" s="1"/>
      <c r="DV1692" s="1"/>
      <c r="DW1692" s="1"/>
      <c r="DX1692" s="1"/>
      <c r="DY1692" s="1"/>
      <c r="DZ1692" s="1"/>
      <c r="EA1692" s="1"/>
      <c r="EB1692" s="1"/>
      <c r="EC1692" s="1"/>
      <c r="ED1692" s="1"/>
      <c r="EE1692" s="1"/>
      <c r="EF1692" s="1"/>
    </row>
    <row r="1693" spans="1:136" ht="15" customHeight="1">
      <c r="A1693" s="1"/>
      <c r="B1693" s="1"/>
      <c r="C1693" s="8"/>
      <c r="D1693" s="9"/>
      <c r="E1693" s="1"/>
      <c r="F1693" s="49"/>
      <c r="G1693" s="5"/>
      <c r="H1693" s="10"/>
      <c r="I1693" s="5"/>
      <c r="J1693" s="1"/>
      <c r="K1693" s="1"/>
      <c r="L1693" s="1"/>
      <c r="M1693" s="2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  <c r="BY1693" s="1"/>
      <c r="BZ1693" s="1"/>
      <c r="CA1693" s="1"/>
      <c r="CB1693" s="1"/>
      <c r="CC1693" s="1"/>
      <c r="CD1693" s="1"/>
      <c r="CE1693" s="1"/>
      <c r="CF1693" s="1"/>
      <c r="CG1693" s="1"/>
      <c r="CH1693" s="1"/>
      <c r="CI1693" s="1"/>
      <c r="CJ1693" s="1"/>
      <c r="CK1693" s="1"/>
      <c r="CL1693" s="1"/>
      <c r="CM1693" s="1"/>
      <c r="CN1693" s="1"/>
      <c r="CO1693" s="1"/>
      <c r="CP1693" s="1"/>
      <c r="CQ1693" s="1"/>
      <c r="CR1693" s="1"/>
      <c r="CS1693" s="1"/>
      <c r="CT1693" s="1"/>
      <c r="CU1693" s="1"/>
      <c r="CV1693" s="1"/>
      <c r="CW1693" s="1"/>
      <c r="CX1693" s="1"/>
      <c r="CY1693" s="1"/>
      <c r="CZ1693" s="1"/>
      <c r="DA1693" s="1"/>
      <c r="DB1693" s="1"/>
      <c r="DC1693" s="1"/>
      <c r="DD1693" s="1"/>
      <c r="DE1693" s="1"/>
      <c r="DF1693" s="1"/>
      <c r="DG1693" s="1"/>
      <c r="DH1693" s="1"/>
      <c r="DI1693" s="1"/>
      <c r="DJ1693" s="1"/>
      <c r="DK1693" s="1"/>
      <c r="DL1693" s="1"/>
      <c r="DM1693" s="1"/>
      <c r="DN1693" s="1"/>
      <c r="DO1693" s="1"/>
      <c r="DP1693" s="1"/>
      <c r="DQ1693" s="1"/>
      <c r="DR1693" s="1"/>
      <c r="DS1693" s="1"/>
      <c r="DT1693" s="1"/>
      <c r="DU1693" s="1"/>
      <c r="DV1693" s="1"/>
      <c r="DW1693" s="1"/>
      <c r="DX1693" s="1"/>
      <c r="DY1693" s="1"/>
      <c r="DZ1693" s="1"/>
      <c r="EA1693" s="1"/>
      <c r="EB1693" s="1"/>
      <c r="EC1693" s="1"/>
      <c r="ED1693" s="1"/>
      <c r="EE1693" s="1"/>
      <c r="EF1693" s="1"/>
    </row>
    <row r="1694" spans="1:136" ht="15" customHeight="1">
      <c r="A1694" s="1"/>
      <c r="B1694" s="1"/>
      <c r="C1694" s="8"/>
      <c r="D1694" s="9"/>
      <c r="E1694" s="1"/>
      <c r="F1694" s="49"/>
      <c r="G1694" s="5"/>
      <c r="H1694" s="10"/>
      <c r="I1694" s="5"/>
      <c r="J1694" s="1"/>
      <c r="K1694" s="1"/>
      <c r="L1694" s="1"/>
      <c r="M1694" s="2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  <c r="BY1694" s="1"/>
      <c r="BZ1694" s="1"/>
      <c r="CA1694" s="1"/>
      <c r="CB1694" s="1"/>
      <c r="CC1694" s="1"/>
      <c r="CD1694" s="1"/>
      <c r="CE1694" s="1"/>
      <c r="CF1694" s="1"/>
      <c r="CG1694" s="1"/>
      <c r="CH1694" s="1"/>
      <c r="CI1694" s="1"/>
      <c r="CJ1694" s="1"/>
      <c r="CK1694" s="1"/>
      <c r="CL1694" s="1"/>
      <c r="CM1694" s="1"/>
      <c r="CN1694" s="1"/>
      <c r="CO1694" s="1"/>
      <c r="CP1694" s="1"/>
      <c r="CQ1694" s="1"/>
      <c r="CR1694" s="1"/>
      <c r="CS1694" s="1"/>
      <c r="CT1694" s="1"/>
      <c r="CU1694" s="1"/>
      <c r="CV1694" s="1"/>
      <c r="CW1694" s="1"/>
      <c r="CX1694" s="1"/>
      <c r="CY1694" s="1"/>
      <c r="CZ1694" s="1"/>
      <c r="DA1694" s="1"/>
      <c r="DB1694" s="1"/>
      <c r="DC1694" s="1"/>
      <c r="DD1694" s="1"/>
      <c r="DE1694" s="1"/>
      <c r="DF1694" s="1"/>
      <c r="DG1694" s="1"/>
      <c r="DH1694" s="1"/>
      <c r="DI1694" s="1"/>
      <c r="DJ1694" s="1"/>
      <c r="DK1694" s="1"/>
      <c r="DL1694" s="1"/>
      <c r="DM1694" s="1"/>
      <c r="DN1694" s="1"/>
      <c r="DO1694" s="1"/>
      <c r="DP1694" s="1"/>
      <c r="DQ1694" s="1"/>
      <c r="DR1694" s="1"/>
      <c r="DS1694" s="1"/>
      <c r="DT1694" s="1"/>
      <c r="DU1694" s="1"/>
      <c r="DV1694" s="1"/>
      <c r="DW1694" s="1"/>
      <c r="DX1694" s="1"/>
      <c r="DY1694" s="1"/>
      <c r="DZ1694" s="1"/>
      <c r="EA1694" s="1"/>
      <c r="EB1694" s="1"/>
      <c r="EC1694" s="1"/>
      <c r="ED1694" s="1"/>
      <c r="EE1694" s="1"/>
      <c r="EF1694" s="1"/>
    </row>
    <row r="1695" spans="1:136" ht="15" customHeight="1">
      <c r="A1695" s="1"/>
      <c r="B1695" s="1"/>
      <c r="C1695" s="8"/>
      <c r="D1695" s="9"/>
      <c r="E1695" s="1"/>
      <c r="F1695" s="49"/>
      <c r="G1695" s="5"/>
      <c r="H1695" s="10"/>
      <c r="I1695" s="5"/>
      <c r="J1695" s="1"/>
      <c r="K1695" s="1"/>
      <c r="L1695" s="1"/>
      <c r="M1695" s="2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  <c r="BW1695" s="1"/>
      <c r="BX1695" s="1"/>
      <c r="BY1695" s="1"/>
      <c r="BZ1695" s="1"/>
      <c r="CA1695" s="1"/>
      <c r="CB1695" s="1"/>
      <c r="CC1695" s="1"/>
      <c r="CD1695" s="1"/>
      <c r="CE1695" s="1"/>
      <c r="CF1695" s="1"/>
      <c r="CG1695" s="1"/>
      <c r="CH1695" s="1"/>
      <c r="CI1695" s="1"/>
      <c r="CJ1695" s="1"/>
      <c r="CK1695" s="1"/>
      <c r="CL1695" s="1"/>
      <c r="CM1695" s="1"/>
      <c r="CN1695" s="1"/>
      <c r="CO1695" s="1"/>
      <c r="CP1695" s="1"/>
      <c r="CQ1695" s="1"/>
      <c r="CR1695" s="1"/>
      <c r="CS1695" s="1"/>
      <c r="CT1695" s="1"/>
      <c r="CU1695" s="1"/>
      <c r="CV1695" s="1"/>
      <c r="CW1695" s="1"/>
      <c r="CX1695" s="1"/>
      <c r="CY1695" s="1"/>
      <c r="CZ1695" s="1"/>
      <c r="DA1695" s="1"/>
      <c r="DB1695" s="1"/>
      <c r="DC1695" s="1"/>
      <c r="DD1695" s="1"/>
      <c r="DE1695" s="1"/>
      <c r="DF1695" s="1"/>
      <c r="DG1695" s="1"/>
      <c r="DH1695" s="1"/>
      <c r="DI1695" s="1"/>
      <c r="DJ1695" s="1"/>
      <c r="DK1695" s="1"/>
      <c r="DL1695" s="1"/>
      <c r="DM1695" s="1"/>
      <c r="DN1695" s="1"/>
      <c r="DO1695" s="1"/>
      <c r="DP1695" s="1"/>
      <c r="DQ1695" s="1"/>
      <c r="DR1695" s="1"/>
      <c r="DS1695" s="1"/>
      <c r="DT1695" s="1"/>
      <c r="DU1695" s="1"/>
      <c r="DV1695" s="1"/>
      <c r="DW1695" s="1"/>
      <c r="DX1695" s="1"/>
      <c r="DY1695" s="1"/>
      <c r="DZ1695" s="1"/>
      <c r="EA1695" s="1"/>
      <c r="EB1695" s="1"/>
      <c r="EC1695" s="1"/>
      <c r="ED1695" s="1"/>
      <c r="EE1695" s="1"/>
      <c r="EF1695" s="1"/>
    </row>
    <row r="1696" spans="1:136" ht="15" customHeight="1">
      <c r="A1696" s="1"/>
      <c r="B1696" s="1"/>
      <c r="C1696" s="8"/>
      <c r="D1696" s="9"/>
      <c r="E1696" s="1"/>
      <c r="F1696" s="49"/>
      <c r="G1696" s="5"/>
      <c r="H1696" s="10"/>
      <c r="I1696" s="5"/>
      <c r="J1696" s="1"/>
      <c r="K1696" s="1"/>
      <c r="L1696" s="1"/>
      <c r="M1696" s="2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  <c r="BX1696" s="1"/>
      <c r="BY1696" s="1"/>
      <c r="BZ1696" s="1"/>
      <c r="CA1696" s="1"/>
      <c r="CB1696" s="1"/>
      <c r="CC1696" s="1"/>
      <c r="CD1696" s="1"/>
      <c r="CE1696" s="1"/>
      <c r="CF1696" s="1"/>
      <c r="CG1696" s="1"/>
      <c r="CH1696" s="1"/>
      <c r="CI1696" s="1"/>
      <c r="CJ1696" s="1"/>
      <c r="CK1696" s="1"/>
      <c r="CL1696" s="1"/>
      <c r="CM1696" s="1"/>
      <c r="CN1696" s="1"/>
      <c r="CO1696" s="1"/>
      <c r="CP1696" s="1"/>
      <c r="CQ1696" s="1"/>
      <c r="CR1696" s="1"/>
      <c r="CS1696" s="1"/>
      <c r="CT1696" s="1"/>
      <c r="CU1696" s="1"/>
      <c r="CV1696" s="1"/>
      <c r="CW1696" s="1"/>
      <c r="CX1696" s="1"/>
      <c r="CY1696" s="1"/>
      <c r="CZ1696" s="1"/>
      <c r="DA1696" s="1"/>
      <c r="DB1696" s="1"/>
      <c r="DC1696" s="1"/>
      <c r="DD1696" s="1"/>
      <c r="DE1696" s="1"/>
      <c r="DF1696" s="1"/>
      <c r="DG1696" s="1"/>
      <c r="DH1696" s="1"/>
      <c r="DI1696" s="1"/>
      <c r="DJ1696" s="1"/>
      <c r="DK1696" s="1"/>
      <c r="DL1696" s="1"/>
      <c r="DM1696" s="1"/>
      <c r="DN1696" s="1"/>
      <c r="DO1696" s="1"/>
      <c r="DP1696" s="1"/>
      <c r="DQ1696" s="1"/>
      <c r="DR1696" s="1"/>
      <c r="DS1696" s="1"/>
      <c r="DT1696" s="1"/>
      <c r="DU1696" s="1"/>
      <c r="DV1696" s="1"/>
      <c r="DW1696" s="1"/>
      <c r="DX1696" s="1"/>
      <c r="DY1696" s="1"/>
      <c r="DZ1696" s="1"/>
      <c r="EA1696" s="1"/>
      <c r="EB1696" s="1"/>
      <c r="EC1696" s="1"/>
      <c r="ED1696" s="1"/>
      <c r="EE1696" s="1"/>
      <c r="EF1696" s="1"/>
    </row>
    <row r="1697" spans="1:136" ht="15" customHeight="1">
      <c r="A1697" s="1"/>
      <c r="B1697" s="1"/>
      <c r="C1697" s="8"/>
      <c r="D1697" s="9"/>
      <c r="E1697" s="1"/>
      <c r="F1697" s="49"/>
      <c r="G1697" s="5"/>
      <c r="H1697" s="10"/>
      <c r="I1697" s="5"/>
      <c r="J1697" s="1"/>
      <c r="K1697" s="1"/>
      <c r="L1697" s="1"/>
      <c r="M1697" s="2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  <c r="BX1697" s="1"/>
      <c r="BY1697" s="1"/>
      <c r="BZ1697" s="1"/>
      <c r="CA1697" s="1"/>
      <c r="CB1697" s="1"/>
      <c r="CC1697" s="1"/>
      <c r="CD1697" s="1"/>
      <c r="CE1697" s="1"/>
      <c r="CF1697" s="1"/>
      <c r="CG1697" s="1"/>
      <c r="CH1697" s="1"/>
      <c r="CI1697" s="1"/>
      <c r="CJ1697" s="1"/>
      <c r="CK1697" s="1"/>
      <c r="CL1697" s="1"/>
      <c r="CM1697" s="1"/>
      <c r="CN1697" s="1"/>
      <c r="CO1697" s="1"/>
      <c r="CP1697" s="1"/>
      <c r="CQ1697" s="1"/>
      <c r="CR1697" s="1"/>
      <c r="CS1697" s="1"/>
      <c r="CT1697" s="1"/>
      <c r="CU1697" s="1"/>
      <c r="CV1697" s="1"/>
      <c r="CW1697" s="1"/>
      <c r="CX1697" s="1"/>
      <c r="CY1697" s="1"/>
      <c r="CZ1697" s="1"/>
      <c r="DA1697" s="1"/>
      <c r="DB1697" s="1"/>
      <c r="DC1697" s="1"/>
      <c r="DD1697" s="1"/>
      <c r="DE1697" s="1"/>
      <c r="DF1697" s="1"/>
      <c r="DG1697" s="1"/>
      <c r="DH1697" s="1"/>
      <c r="DI1697" s="1"/>
      <c r="DJ1697" s="1"/>
      <c r="DK1697" s="1"/>
      <c r="DL1697" s="1"/>
      <c r="DM1697" s="1"/>
      <c r="DN1697" s="1"/>
      <c r="DO1697" s="1"/>
      <c r="DP1697" s="1"/>
      <c r="DQ1697" s="1"/>
      <c r="DR1697" s="1"/>
      <c r="DS1697" s="1"/>
      <c r="DT1697" s="1"/>
      <c r="DU1697" s="1"/>
      <c r="DV1697" s="1"/>
      <c r="DW1697" s="1"/>
      <c r="DX1697" s="1"/>
      <c r="DY1697" s="1"/>
      <c r="DZ1697" s="1"/>
      <c r="EA1697" s="1"/>
      <c r="EB1697" s="1"/>
      <c r="EC1697" s="1"/>
      <c r="ED1697" s="1"/>
      <c r="EE1697" s="1"/>
      <c r="EF1697" s="1"/>
    </row>
    <row r="1698" spans="1:136" ht="15" customHeight="1">
      <c r="A1698" s="1"/>
      <c r="B1698" s="1"/>
      <c r="C1698" s="8"/>
      <c r="D1698" s="9"/>
      <c r="E1698" s="1"/>
      <c r="F1698" s="49"/>
      <c r="G1698" s="5"/>
      <c r="H1698" s="10"/>
      <c r="I1698" s="5"/>
      <c r="J1698" s="1"/>
      <c r="K1698" s="1"/>
      <c r="L1698" s="1"/>
      <c r="M1698" s="2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  <c r="BY1698" s="1"/>
      <c r="BZ1698" s="1"/>
      <c r="CA1698" s="1"/>
      <c r="CB1698" s="1"/>
      <c r="CC1698" s="1"/>
      <c r="CD1698" s="1"/>
      <c r="CE1698" s="1"/>
      <c r="CF1698" s="1"/>
      <c r="CG1698" s="1"/>
      <c r="CH1698" s="1"/>
      <c r="CI1698" s="1"/>
      <c r="CJ1698" s="1"/>
      <c r="CK1698" s="1"/>
      <c r="CL1698" s="1"/>
      <c r="CM1698" s="1"/>
      <c r="CN1698" s="1"/>
      <c r="CO1698" s="1"/>
      <c r="CP1698" s="1"/>
      <c r="CQ1698" s="1"/>
      <c r="CR1698" s="1"/>
      <c r="CS1698" s="1"/>
      <c r="CT1698" s="1"/>
      <c r="CU1698" s="1"/>
      <c r="CV1698" s="1"/>
      <c r="CW1698" s="1"/>
      <c r="CX1698" s="1"/>
      <c r="CY1698" s="1"/>
      <c r="CZ1698" s="1"/>
      <c r="DA1698" s="1"/>
      <c r="DB1698" s="1"/>
      <c r="DC1698" s="1"/>
      <c r="DD1698" s="1"/>
      <c r="DE1698" s="1"/>
      <c r="DF1698" s="1"/>
      <c r="DG1698" s="1"/>
      <c r="DH1698" s="1"/>
      <c r="DI1698" s="1"/>
      <c r="DJ1698" s="1"/>
      <c r="DK1698" s="1"/>
      <c r="DL1698" s="1"/>
      <c r="DM1698" s="1"/>
      <c r="DN1698" s="1"/>
      <c r="DO1698" s="1"/>
      <c r="DP1698" s="1"/>
      <c r="DQ1698" s="1"/>
      <c r="DR1698" s="1"/>
      <c r="DS1698" s="1"/>
      <c r="DT1698" s="1"/>
      <c r="DU1698" s="1"/>
      <c r="DV1698" s="1"/>
      <c r="DW1698" s="1"/>
      <c r="DX1698" s="1"/>
      <c r="DY1698" s="1"/>
      <c r="DZ1698" s="1"/>
      <c r="EA1698" s="1"/>
      <c r="EB1698" s="1"/>
      <c r="EC1698" s="1"/>
      <c r="ED1698" s="1"/>
      <c r="EE1698" s="1"/>
      <c r="EF1698" s="1"/>
    </row>
    <row r="1699" spans="1:136" ht="15" customHeight="1">
      <c r="A1699" s="1"/>
      <c r="B1699" s="1"/>
      <c r="C1699" s="8"/>
      <c r="D1699" s="9"/>
      <c r="E1699" s="1"/>
      <c r="F1699" s="49"/>
      <c r="G1699" s="5"/>
      <c r="H1699" s="10"/>
      <c r="I1699" s="5"/>
      <c r="J1699" s="1"/>
      <c r="K1699" s="1"/>
      <c r="L1699" s="1"/>
      <c r="M1699" s="2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  <c r="CB1699" s="1"/>
      <c r="CC1699" s="1"/>
      <c r="CD1699" s="1"/>
      <c r="CE1699" s="1"/>
      <c r="CF1699" s="1"/>
      <c r="CG1699" s="1"/>
      <c r="CH1699" s="1"/>
      <c r="CI1699" s="1"/>
      <c r="CJ1699" s="1"/>
      <c r="CK1699" s="1"/>
      <c r="CL1699" s="1"/>
      <c r="CM1699" s="1"/>
      <c r="CN1699" s="1"/>
      <c r="CO1699" s="1"/>
      <c r="CP1699" s="1"/>
      <c r="CQ1699" s="1"/>
      <c r="CR1699" s="1"/>
      <c r="CS1699" s="1"/>
      <c r="CT1699" s="1"/>
      <c r="CU1699" s="1"/>
      <c r="CV1699" s="1"/>
      <c r="CW1699" s="1"/>
      <c r="CX1699" s="1"/>
      <c r="CY1699" s="1"/>
      <c r="CZ1699" s="1"/>
      <c r="DA1699" s="1"/>
      <c r="DB1699" s="1"/>
      <c r="DC1699" s="1"/>
      <c r="DD1699" s="1"/>
      <c r="DE1699" s="1"/>
      <c r="DF1699" s="1"/>
      <c r="DG1699" s="1"/>
      <c r="DH1699" s="1"/>
      <c r="DI1699" s="1"/>
      <c r="DJ1699" s="1"/>
      <c r="DK1699" s="1"/>
      <c r="DL1699" s="1"/>
      <c r="DM1699" s="1"/>
      <c r="DN1699" s="1"/>
      <c r="DO1699" s="1"/>
      <c r="DP1699" s="1"/>
      <c r="DQ1699" s="1"/>
      <c r="DR1699" s="1"/>
      <c r="DS1699" s="1"/>
      <c r="DT1699" s="1"/>
      <c r="DU1699" s="1"/>
      <c r="DV1699" s="1"/>
      <c r="DW1699" s="1"/>
      <c r="DX1699" s="1"/>
      <c r="DY1699" s="1"/>
      <c r="DZ1699" s="1"/>
      <c r="EA1699" s="1"/>
      <c r="EB1699" s="1"/>
      <c r="EC1699" s="1"/>
      <c r="ED1699" s="1"/>
      <c r="EE1699" s="1"/>
      <c r="EF1699" s="1"/>
    </row>
    <row r="1700" spans="1:136" ht="15" customHeight="1">
      <c r="A1700" s="1"/>
      <c r="B1700" s="1"/>
      <c r="C1700" s="8"/>
      <c r="D1700" s="9"/>
      <c r="E1700" s="1"/>
      <c r="F1700" s="49"/>
      <c r="G1700" s="5"/>
      <c r="H1700" s="10"/>
      <c r="I1700" s="5"/>
      <c r="J1700" s="1"/>
      <c r="K1700" s="1"/>
      <c r="L1700" s="1"/>
      <c r="M1700" s="2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  <c r="BY1700" s="1"/>
      <c r="BZ1700" s="1"/>
      <c r="CA1700" s="1"/>
      <c r="CB1700" s="1"/>
      <c r="CC1700" s="1"/>
      <c r="CD1700" s="1"/>
      <c r="CE1700" s="1"/>
      <c r="CF1700" s="1"/>
      <c r="CG1700" s="1"/>
      <c r="CH1700" s="1"/>
      <c r="CI1700" s="1"/>
      <c r="CJ1700" s="1"/>
      <c r="CK1700" s="1"/>
      <c r="CL1700" s="1"/>
      <c r="CM1700" s="1"/>
      <c r="CN1700" s="1"/>
      <c r="CO1700" s="1"/>
      <c r="CP1700" s="1"/>
      <c r="CQ1700" s="1"/>
      <c r="CR1700" s="1"/>
      <c r="CS1700" s="1"/>
      <c r="CT1700" s="1"/>
      <c r="CU1700" s="1"/>
      <c r="CV1700" s="1"/>
      <c r="CW1700" s="1"/>
      <c r="CX1700" s="1"/>
      <c r="CY1700" s="1"/>
      <c r="CZ1700" s="1"/>
      <c r="DA1700" s="1"/>
      <c r="DB1700" s="1"/>
      <c r="DC1700" s="1"/>
      <c r="DD1700" s="1"/>
      <c r="DE1700" s="1"/>
      <c r="DF1700" s="1"/>
      <c r="DG1700" s="1"/>
      <c r="DH1700" s="1"/>
      <c r="DI1700" s="1"/>
      <c r="DJ1700" s="1"/>
      <c r="DK1700" s="1"/>
      <c r="DL1700" s="1"/>
      <c r="DM1700" s="1"/>
      <c r="DN1700" s="1"/>
      <c r="DO1700" s="1"/>
      <c r="DP1700" s="1"/>
      <c r="DQ1700" s="1"/>
      <c r="DR1700" s="1"/>
      <c r="DS1700" s="1"/>
      <c r="DT1700" s="1"/>
      <c r="DU1700" s="1"/>
      <c r="DV1700" s="1"/>
      <c r="DW1700" s="1"/>
      <c r="DX1700" s="1"/>
      <c r="DY1700" s="1"/>
      <c r="DZ1700" s="1"/>
      <c r="EA1700" s="1"/>
      <c r="EB1700" s="1"/>
      <c r="EC1700" s="1"/>
      <c r="ED1700" s="1"/>
      <c r="EE1700" s="1"/>
      <c r="EF1700" s="1"/>
    </row>
    <row r="1701" spans="1:136" ht="15" customHeight="1">
      <c r="A1701" s="1"/>
      <c r="B1701" s="1"/>
      <c r="C1701" s="8"/>
      <c r="D1701" s="9"/>
      <c r="E1701" s="1"/>
      <c r="F1701" s="49"/>
      <c r="G1701" s="5"/>
      <c r="H1701" s="10"/>
      <c r="I1701" s="5"/>
      <c r="J1701" s="1"/>
      <c r="K1701" s="1"/>
      <c r="L1701" s="1"/>
      <c r="M1701" s="2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  <c r="BY1701" s="1"/>
      <c r="BZ1701" s="1"/>
      <c r="CA1701" s="1"/>
      <c r="CB1701" s="1"/>
      <c r="CC1701" s="1"/>
      <c r="CD1701" s="1"/>
      <c r="CE1701" s="1"/>
      <c r="CF1701" s="1"/>
      <c r="CG1701" s="1"/>
      <c r="CH1701" s="1"/>
      <c r="CI1701" s="1"/>
      <c r="CJ1701" s="1"/>
      <c r="CK1701" s="1"/>
      <c r="CL1701" s="1"/>
      <c r="CM1701" s="1"/>
      <c r="CN1701" s="1"/>
      <c r="CO1701" s="1"/>
      <c r="CP1701" s="1"/>
      <c r="CQ1701" s="1"/>
      <c r="CR1701" s="1"/>
      <c r="CS1701" s="1"/>
      <c r="CT1701" s="1"/>
      <c r="CU1701" s="1"/>
      <c r="CV1701" s="1"/>
      <c r="CW1701" s="1"/>
      <c r="CX1701" s="1"/>
      <c r="CY1701" s="1"/>
      <c r="CZ1701" s="1"/>
      <c r="DA1701" s="1"/>
      <c r="DB1701" s="1"/>
      <c r="DC1701" s="1"/>
      <c r="DD1701" s="1"/>
      <c r="DE1701" s="1"/>
      <c r="DF1701" s="1"/>
      <c r="DG1701" s="1"/>
      <c r="DH1701" s="1"/>
      <c r="DI1701" s="1"/>
      <c r="DJ1701" s="1"/>
      <c r="DK1701" s="1"/>
      <c r="DL1701" s="1"/>
      <c r="DM1701" s="1"/>
      <c r="DN1701" s="1"/>
      <c r="DO1701" s="1"/>
      <c r="DP1701" s="1"/>
      <c r="DQ1701" s="1"/>
      <c r="DR1701" s="1"/>
      <c r="DS1701" s="1"/>
      <c r="DT1701" s="1"/>
      <c r="DU1701" s="1"/>
      <c r="DV1701" s="1"/>
      <c r="DW1701" s="1"/>
      <c r="DX1701" s="1"/>
      <c r="DY1701" s="1"/>
      <c r="DZ1701" s="1"/>
      <c r="EA1701" s="1"/>
      <c r="EB1701" s="1"/>
      <c r="EC1701" s="1"/>
      <c r="ED1701" s="1"/>
      <c r="EE1701" s="1"/>
      <c r="EF1701" s="1"/>
    </row>
    <row r="1702" spans="1:136" ht="15" customHeight="1">
      <c r="A1702" s="1"/>
      <c r="B1702" s="1"/>
      <c r="C1702" s="8"/>
      <c r="D1702" s="9"/>
      <c r="E1702" s="1"/>
      <c r="F1702" s="49"/>
      <c r="G1702" s="5"/>
      <c r="H1702" s="10"/>
      <c r="I1702" s="5"/>
      <c r="J1702" s="1"/>
      <c r="K1702" s="1"/>
      <c r="L1702" s="1"/>
      <c r="M1702" s="2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  <c r="BW1702" s="1"/>
      <c r="BX1702" s="1"/>
      <c r="BY1702" s="1"/>
      <c r="BZ1702" s="1"/>
      <c r="CA1702" s="1"/>
      <c r="CB1702" s="1"/>
      <c r="CC1702" s="1"/>
      <c r="CD1702" s="1"/>
      <c r="CE1702" s="1"/>
      <c r="CF1702" s="1"/>
      <c r="CG1702" s="1"/>
      <c r="CH1702" s="1"/>
      <c r="CI1702" s="1"/>
      <c r="CJ1702" s="1"/>
      <c r="CK1702" s="1"/>
      <c r="CL1702" s="1"/>
      <c r="CM1702" s="1"/>
      <c r="CN1702" s="1"/>
      <c r="CO1702" s="1"/>
      <c r="CP1702" s="1"/>
      <c r="CQ1702" s="1"/>
      <c r="CR1702" s="1"/>
      <c r="CS1702" s="1"/>
      <c r="CT1702" s="1"/>
      <c r="CU1702" s="1"/>
      <c r="CV1702" s="1"/>
      <c r="CW1702" s="1"/>
      <c r="CX1702" s="1"/>
      <c r="CY1702" s="1"/>
      <c r="CZ1702" s="1"/>
      <c r="DA1702" s="1"/>
      <c r="DB1702" s="1"/>
      <c r="DC1702" s="1"/>
      <c r="DD1702" s="1"/>
      <c r="DE1702" s="1"/>
      <c r="DF1702" s="1"/>
      <c r="DG1702" s="1"/>
      <c r="DH1702" s="1"/>
      <c r="DI1702" s="1"/>
      <c r="DJ1702" s="1"/>
      <c r="DK1702" s="1"/>
      <c r="DL1702" s="1"/>
      <c r="DM1702" s="1"/>
      <c r="DN1702" s="1"/>
      <c r="DO1702" s="1"/>
      <c r="DP1702" s="1"/>
      <c r="DQ1702" s="1"/>
      <c r="DR1702" s="1"/>
      <c r="DS1702" s="1"/>
      <c r="DT1702" s="1"/>
      <c r="DU1702" s="1"/>
      <c r="DV1702" s="1"/>
      <c r="DW1702" s="1"/>
      <c r="DX1702" s="1"/>
      <c r="DY1702" s="1"/>
      <c r="DZ1702" s="1"/>
      <c r="EA1702" s="1"/>
      <c r="EB1702" s="1"/>
      <c r="EC1702" s="1"/>
      <c r="ED1702" s="1"/>
      <c r="EE1702" s="1"/>
      <c r="EF1702" s="1"/>
    </row>
    <row r="1703" spans="1:136" ht="15" customHeight="1">
      <c r="A1703" s="1"/>
      <c r="B1703" s="1"/>
      <c r="C1703" s="8"/>
      <c r="D1703" s="9"/>
      <c r="E1703" s="1"/>
      <c r="F1703" s="49"/>
      <c r="G1703" s="5"/>
      <c r="H1703" s="10"/>
      <c r="I1703" s="5"/>
      <c r="J1703" s="1"/>
      <c r="K1703" s="1"/>
      <c r="L1703" s="1"/>
      <c r="M1703" s="2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  <c r="BX1703" s="1"/>
      <c r="BY1703" s="1"/>
      <c r="BZ1703" s="1"/>
      <c r="CA1703" s="1"/>
      <c r="CB1703" s="1"/>
      <c r="CC1703" s="1"/>
      <c r="CD1703" s="1"/>
      <c r="CE1703" s="1"/>
      <c r="CF1703" s="1"/>
      <c r="CG1703" s="1"/>
      <c r="CH1703" s="1"/>
      <c r="CI1703" s="1"/>
      <c r="CJ1703" s="1"/>
      <c r="CK1703" s="1"/>
      <c r="CL1703" s="1"/>
      <c r="CM1703" s="1"/>
      <c r="CN1703" s="1"/>
      <c r="CO1703" s="1"/>
      <c r="CP1703" s="1"/>
      <c r="CQ1703" s="1"/>
      <c r="CR1703" s="1"/>
      <c r="CS1703" s="1"/>
      <c r="CT1703" s="1"/>
      <c r="CU1703" s="1"/>
      <c r="CV1703" s="1"/>
      <c r="CW1703" s="1"/>
      <c r="CX1703" s="1"/>
      <c r="CY1703" s="1"/>
      <c r="CZ1703" s="1"/>
      <c r="DA1703" s="1"/>
      <c r="DB1703" s="1"/>
      <c r="DC1703" s="1"/>
      <c r="DD1703" s="1"/>
      <c r="DE1703" s="1"/>
      <c r="DF1703" s="1"/>
      <c r="DG1703" s="1"/>
      <c r="DH1703" s="1"/>
      <c r="DI1703" s="1"/>
      <c r="DJ1703" s="1"/>
      <c r="DK1703" s="1"/>
      <c r="DL1703" s="1"/>
      <c r="DM1703" s="1"/>
      <c r="DN1703" s="1"/>
      <c r="DO1703" s="1"/>
      <c r="DP1703" s="1"/>
      <c r="DQ1703" s="1"/>
      <c r="DR1703" s="1"/>
      <c r="DS1703" s="1"/>
      <c r="DT1703" s="1"/>
      <c r="DU1703" s="1"/>
      <c r="DV1703" s="1"/>
      <c r="DW1703" s="1"/>
      <c r="DX1703" s="1"/>
      <c r="DY1703" s="1"/>
      <c r="DZ1703" s="1"/>
      <c r="EA1703" s="1"/>
      <c r="EB1703" s="1"/>
      <c r="EC1703" s="1"/>
      <c r="ED1703" s="1"/>
      <c r="EE1703" s="1"/>
      <c r="EF1703" s="1"/>
    </row>
    <row r="1704" spans="1:136" ht="15" customHeight="1">
      <c r="A1704" s="1"/>
      <c r="B1704" s="1"/>
      <c r="C1704" s="8"/>
      <c r="D1704" s="9"/>
      <c r="E1704" s="1"/>
      <c r="F1704" s="49"/>
      <c r="G1704" s="5"/>
      <c r="H1704" s="10"/>
      <c r="I1704" s="5"/>
      <c r="J1704" s="1"/>
      <c r="K1704" s="1"/>
      <c r="L1704" s="1"/>
      <c r="M1704" s="2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  <c r="BW1704" s="1"/>
      <c r="BX1704" s="1"/>
      <c r="BY1704" s="1"/>
      <c r="BZ1704" s="1"/>
      <c r="CA1704" s="1"/>
      <c r="CB1704" s="1"/>
      <c r="CC1704" s="1"/>
      <c r="CD1704" s="1"/>
      <c r="CE1704" s="1"/>
      <c r="CF1704" s="1"/>
      <c r="CG1704" s="1"/>
      <c r="CH1704" s="1"/>
      <c r="CI1704" s="1"/>
      <c r="CJ1704" s="1"/>
      <c r="CK1704" s="1"/>
      <c r="CL1704" s="1"/>
      <c r="CM1704" s="1"/>
      <c r="CN1704" s="1"/>
      <c r="CO1704" s="1"/>
      <c r="CP1704" s="1"/>
      <c r="CQ1704" s="1"/>
      <c r="CR1704" s="1"/>
      <c r="CS1704" s="1"/>
      <c r="CT1704" s="1"/>
      <c r="CU1704" s="1"/>
      <c r="CV1704" s="1"/>
      <c r="CW1704" s="1"/>
      <c r="CX1704" s="1"/>
      <c r="CY1704" s="1"/>
      <c r="CZ1704" s="1"/>
      <c r="DA1704" s="1"/>
      <c r="DB1704" s="1"/>
      <c r="DC1704" s="1"/>
      <c r="DD1704" s="1"/>
      <c r="DE1704" s="1"/>
      <c r="DF1704" s="1"/>
      <c r="DG1704" s="1"/>
      <c r="DH1704" s="1"/>
      <c r="DI1704" s="1"/>
      <c r="DJ1704" s="1"/>
      <c r="DK1704" s="1"/>
      <c r="DL1704" s="1"/>
      <c r="DM1704" s="1"/>
      <c r="DN1704" s="1"/>
      <c r="DO1704" s="1"/>
      <c r="DP1704" s="1"/>
      <c r="DQ1704" s="1"/>
      <c r="DR1704" s="1"/>
      <c r="DS1704" s="1"/>
      <c r="DT1704" s="1"/>
      <c r="DU1704" s="1"/>
      <c r="DV1704" s="1"/>
      <c r="DW1704" s="1"/>
      <c r="DX1704" s="1"/>
      <c r="DY1704" s="1"/>
      <c r="DZ1704" s="1"/>
      <c r="EA1704" s="1"/>
      <c r="EB1704" s="1"/>
      <c r="EC1704" s="1"/>
      <c r="ED1704" s="1"/>
      <c r="EE1704" s="1"/>
      <c r="EF1704" s="1"/>
    </row>
    <row r="1705" spans="1:136" ht="15" customHeight="1">
      <c r="A1705" s="1"/>
      <c r="B1705" s="1"/>
      <c r="C1705" s="8"/>
      <c r="D1705" s="9"/>
      <c r="E1705" s="1"/>
      <c r="F1705" s="49"/>
      <c r="G1705" s="5"/>
      <c r="H1705" s="10"/>
      <c r="I1705" s="5"/>
      <c r="J1705" s="1"/>
      <c r="K1705" s="1"/>
      <c r="L1705" s="1"/>
      <c r="M1705" s="2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  <c r="BX1705" s="1"/>
      <c r="BY1705" s="1"/>
      <c r="BZ1705" s="1"/>
      <c r="CA1705" s="1"/>
      <c r="CB1705" s="1"/>
      <c r="CC1705" s="1"/>
      <c r="CD1705" s="1"/>
      <c r="CE1705" s="1"/>
      <c r="CF1705" s="1"/>
      <c r="CG1705" s="1"/>
      <c r="CH1705" s="1"/>
      <c r="CI1705" s="1"/>
      <c r="CJ1705" s="1"/>
      <c r="CK1705" s="1"/>
      <c r="CL1705" s="1"/>
      <c r="CM1705" s="1"/>
      <c r="CN1705" s="1"/>
      <c r="CO1705" s="1"/>
      <c r="CP1705" s="1"/>
      <c r="CQ1705" s="1"/>
      <c r="CR1705" s="1"/>
      <c r="CS1705" s="1"/>
      <c r="CT1705" s="1"/>
      <c r="CU1705" s="1"/>
      <c r="CV1705" s="1"/>
      <c r="CW1705" s="1"/>
      <c r="CX1705" s="1"/>
      <c r="CY1705" s="1"/>
      <c r="CZ1705" s="1"/>
      <c r="DA1705" s="1"/>
      <c r="DB1705" s="1"/>
      <c r="DC1705" s="1"/>
      <c r="DD1705" s="1"/>
      <c r="DE1705" s="1"/>
      <c r="DF1705" s="1"/>
      <c r="DG1705" s="1"/>
      <c r="DH1705" s="1"/>
      <c r="DI1705" s="1"/>
      <c r="DJ1705" s="1"/>
      <c r="DK1705" s="1"/>
      <c r="DL1705" s="1"/>
      <c r="DM1705" s="1"/>
      <c r="DN1705" s="1"/>
      <c r="DO1705" s="1"/>
      <c r="DP1705" s="1"/>
      <c r="DQ1705" s="1"/>
      <c r="DR1705" s="1"/>
      <c r="DS1705" s="1"/>
      <c r="DT1705" s="1"/>
      <c r="DU1705" s="1"/>
      <c r="DV1705" s="1"/>
      <c r="DW1705" s="1"/>
      <c r="DX1705" s="1"/>
      <c r="DY1705" s="1"/>
      <c r="DZ1705" s="1"/>
      <c r="EA1705" s="1"/>
      <c r="EB1705" s="1"/>
      <c r="EC1705" s="1"/>
      <c r="ED1705" s="1"/>
      <c r="EE1705" s="1"/>
      <c r="EF1705" s="1"/>
    </row>
    <row r="1706" spans="1:136" ht="15" customHeight="1">
      <c r="A1706" s="1"/>
      <c r="B1706" s="1"/>
      <c r="C1706" s="8"/>
      <c r="D1706" s="9"/>
      <c r="E1706" s="1"/>
      <c r="F1706" s="49"/>
      <c r="G1706" s="5"/>
      <c r="H1706" s="10"/>
      <c r="I1706" s="5"/>
      <c r="J1706" s="1"/>
      <c r="K1706" s="1"/>
      <c r="L1706" s="1"/>
      <c r="M1706" s="2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  <c r="BW1706" s="1"/>
      <c r="BX1706" s="1"/>
      <c r="BY1706" s="1"/>
      <c r="BZ1706" s="1"/>
      <c r="CA1706" s="1"/>
      <c r="CB1706" s="1"/>
      <c r="CC1706" s="1"/>
      <c r="CD1706" s="1"/>
      <c r="CE1706" s="1"/>
      <c r="CF1706" s="1"/>
      <c r="CG1706" s="1"/>
      <c r="CH1706" s="1"/>
      <c r="CI1706" s="1"/>
      <c r="CJ1706" s="1"/>
      <c r="CK1706" s="1"/>
      <c r="CL1706" s="1"/>
      <c r="CM1706" s="1"/>
      <c r="CN1706" s="1"/>
      <c r="CO1706" s="1"/>
      <c r="CP1706" s="1"/>
      <c r="CQ1706" s="1"/>
      <c r="CR1706" s="1"/>
      <c r="CS1706" s="1"/>
      <c r="CT1706" s="1"/>
      <c r="CU1706" s="1"/>
      <c r="CV1706" s="1"/>
      <c r="CW1706" s="1"/>
      <c r="CX1706" s="1"/>
      <c r="CY1706" s="1"/>
      <c r="CZ1706" s="1"/>
      <c r="DA1706" s="1"/>
      <c r="DB1706" s="1"/>
      <c r="DC1706" s="1"/>
      <c r="DD1706" s="1"/>
      <c r="DE1706" s="1"/>
      <c r="DF1706" s="1"/>
      <c r="DG1706" s="1"/>
      <c r="DH1706" s="1"/>
      <c r="DI1706" s="1"/>
      <c r="DJ1706" s="1"/>
      <c r="DK1706" s="1"/>
      <c r="DL1706" s="1"/>
      <c r="DM1706" s="1"/>
      <c r="DN1706" s="1"/>
      <c r="DO1706" s="1"/>
      <c r="DP1706" s="1"/>
      <c r="DQ1706" s="1"/>
      <c r="DR1706" s="1"/>
      <c r="DS1706" s="1"/>
      <c r="DT1706" s="1"/>
      <c r="DU1706" s="1"/>
      <c r="DV1706" s="1"/>
      <c r="DW1706" s="1"/>
      <c r="DX1706" s="1"/>
      <c r="DY1706" s="1"/>
      <c r="DZ1706" s="1"/>
      <c r="EA1706" s="1"/>
      <c r="EB1706" s="1"/>
      <c r="EC1706" s="1"/>
      <c r="ED1706" s="1"/>
      <c r="EE1706" s="1"/>
      <c r="EF1706" s="1"/>
    </row>
    <row r="1707" spans="1:136" ht="15" customHeight="1">
      <c r="A1707" s="1"/>
      <c r="B1707" s="1"/>
      <c r="C1707" s="8"/>
      <c r="D1707" s="9"/>
      <c r="E1707" s="1"/>
      <c r="F1707" s="49"/>
      <c r="G1707" s="5"/>
      <c r="H1707" s="10"/>
      <c r="I1707" s="5"/>
      <c r="J1707" s="1"/>
      <c r="K1707" s="1"/>
      <c r="L1707" s="1"/>
      <c r="M1707" s="2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  <c r="BX1707" s="1"/>
      <c r="BY1707" s="1"/>
      <c r="BZ1707" s="1"/>
      <c r="CA1707" s="1"/>
      <c r="CB1707" s="1"/>
      <c r="CC1707" s="1"/>
      <c r="CD1707" s="1"/>
      <c r="CE1707" s="1"/>
      <c r="CF1707" s="1"/>
      <c r="CG1707" s="1"/>
      <c r="CH1707" s="1"/>
      <c r="CI1707" s="1"/>
      <c r="CJ1707" s="1"/>
      <c r="CK1707" s="1"/>
      <c r="CL1707" s="1"/>
      <c r="CM1707" s="1"/>
      <c r="CN1707" s="1"/>
      <c r="CO1707" s="1"/>
      <c r="CP1707" s="1"/>
      <c r="CQ1707" s="1"/>
      <c r="CR1707" s="1"/>
      <c r="CS1707" s="1"/>
      <c r="CT1707" s="1"/>
      <c r="CU1707" s="1"/>
      <c r="CV1707" s="1"/>
      <c r="CW1707" s="1"/>
      <c r="CX1707" s="1"/>
      <c r="CY1707" s="1"/>
      <c r="CZ1707" s="1"/>
      <c r="DA1707" s="1"/>
      <c r="DB1707" s="1"/>
      <c r="DC1707" s="1"/>
      <c r="DD1707" s="1"/>
      <c r="DE1707" s="1"/>
      <c r="DF1707" s="1"/>
      <c r="DG1707" s="1"/>
      <c r="DH1707" s="1"/>
      <c r="DI1707" s="1"/>
      <c r="DJ1707" s="1"/>
      <c r="DK1707" s="1"/>
      <c r="DL1707" s="1"/>
      <c r="DM1707" s="1"/>
      <c r="DN1707" s="1"/>
      <c r="DO1707" s="1"/>
      <c r="DP1707" s="1"/>
      <c r="DQ1707" s="1"/>
      <c r="DR1707" s="1"/>
      <c r="DS1707" s="1"/>
      <c r="DT1707" s="1"/>
      <c r="DU1707" s="1"/>
      <c r="DV1707" s="1"/>
      <c r="DW1707" s="1"/>
      <c r="DX1707" s="1"/>
      <c r="DY1707" s="1"/>
      <c r="DZ1707" s="1"/>
      <c r="EA1707" s="1"/>
      <c r="EB1707" s="1"/>
      <c r="EC1707" s="1"/>
      <c r="ED1707" s="1"/>
      <c r="EE1707" s="1"/>
      <c r="EF1707" s="1"/>
    </row>
    <row r="1708" spans="1:136" ht="15" customHeight="1">
      <c r="A1708" s="1"/>
      <c r="B1708" s="1"/>
      <c r="C1708" s="8"/>
      <c r="D1708" s="9"/>
      <c r="E1708" s="1"/>
      <c r="F1708" s="49"/>
      <c r="G1708" s="5"/>
      <c r="H1708" s="10"/>
      <c r="I1708" s="5"/>
      <c r="J1708" s="1"/>
      <c r="K1708" s="1"/>
      <c r="L1708" s="1"/>
      <c r="M1708" s="2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  <c r="BY1708" s="1"/>
      <c r="BZ1708" s="1"/>
      <c r="CA1708" s="1"/>
      <c r="CB1708" s="1"/>
      <c r="CC1708" s="1"/>
      <c r="CD1708" s="1"/>
      <c r="CE1708" s="1"/>
      <c r="CF1708" s="1"/>
      <c r="CG1708" s="1"/>
      <c r="CH1708" s="1"/>
      <c r="CI1708" s="1"/>
      <c r="CJ1708" s="1"/>
      <c r="CK1708" s="1"/>
      <c r="CL1708" s="1"/>
      <c r="CM1708" s="1"/>
      <c r="CN1708" s="1"/>
      <c r="CO1708" s="1"/>
      <c r="CP1708" s="1"/>
      <c r="CQ1708" s="1"/>
      <c r="CR1708" s="1"/>
      <c r="CS1708" s="1"/>
      <c r="CT1708" s="1"/>
      <c r="CU1708" s="1"/>
      <c r="CV1708" s="1"/>
      <c r="CW1708" s="1"/>
      <c r="CX1708" s="1"/>
      <c r="CY1708" s="1"/>
      <c r="CZ1708" s="1"/>
      <c r="DA1708" s="1"/>
      <c r="DB1708" s="1"/>
      <c r="DC1708" s="1"/>
      <c r="DD1708" s="1"/>
      <c r="DE1708" s="1"/>
      <c r="DF1708" s="1"/>
      <c r="DG1708" s="1"/>
      <c r="DH1708" s="1"/>
      <c r="DI1708" s="1"/>
      <c r="DJ1708" s="1"/>
      <c r="DK1708" s="1"/>
      <c r="DL1708" s="1"/>
      <c r="DM1708" s="1"/>
      <c r="DN1708" s="1"/>
      <c r="DO1708" s="1"/>
      <c r="DP1708" s="1"/>
      <c r="DQ1708" s="1"/>
      <c r="DR1708" s="1"/>
      <c r="DS1708" s="1"/>
      <c r="DT1708" s="1"/>
      <c r="DU1708" s="1"/>
      <c r="DV1708" s="1"/>
      <c r="DW1708" s="1"/>
      <c r="DX1708" s="1"/>
      <c r="DY1708" s="1"/>
      <c r="DZ1708" s="1"/>
      <c r="EA1708" s="1"/>
      <c r="EB1708" s="1"/>
      <c r="EC1708" s="1"/>
      <c r="ED1708" s="1"/>
      <c r="EE1708" s="1"/>
      <c r="EF1708" s="1"/>
    </row>
    <row r="1709" spans="1:136" ht="15" customHeight="1">
      <c r="A1709" s="1"/>
      <c r="B1709" s="1"/>
      <c r="C1709" s="8"/>
      <c r="D1709" s="9"/>
      <c r="E1709" s="1"/>
      <c r="F1709" s="49"/>
      <c r="G1709" s="5"/>
      <c r="H1709" s="10"/>
      <c r="I1709" s="5"/>
      <c r="J1709" s="1"/>
      <c r="K1709" s="1"/>
      <c r="L1709" s="1"/>
      <c r="M1709" s="2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  <c r="BY1709" s="1"/>
      <c r="BZ1709" s="1"/>
      <c r="CA1709" s="1"/>
      <c r="CB1709" s="1"/>
      <c r="CC1709" s="1"/>
      <c r="CD1709" s="1"/>
      <c r="CE1709" s="1"/>
      <c r="CF1709" s="1"/>
      <c r="CG1709" s="1"/>
      <c r="CH1709" s="1"/>
      <c r="CI1709" s="1"/>
      <c r="CJ1709" s="1"/>
      <c r="CK1709" s="1"/>
      <c r="CL1709" s="1"/>
      <c r="CM1709" s="1"/>
      <c r="CN1709" s="1"/>
      <c r="CO1709" s="1"/>
      <c r="CP1709" s="1"/>
      <c r="CQ1709" s="1"/>
      <c r="CR1709" s="1"/>
      <c r="CS1709" s="1"/>
      <c r="CT1709" s="1"/>
      <c r="CU1709" s="1"/>
      <c r="CV1709" s="1"/>
      <c r="CW1709" s="1"/>
      <c r="CX1709" s="1"/>
      <c r="CY1709" s="1"/>
      <c r="CZ1709" s="1"/>
      <c r="DA1709" s="1"/>
      <c r="DB1709" s="1"/>
      <c r="DC1709" s="1"/>
      <c r="DD1709" s="1"/>
      <c r="DE1709" s="1"/>
      <c r="DF1709" s="1"/>
      <c r="DG1709" s="1"/>
      <c r="DH1709" s="1"/>
      <c r="DI1709" s="1"/>
      <c r="DJ1709" s="1"/>
      <c r="DK1709" s="1"/>
      <c r="DL1709" s="1"/>
      <c r="DM1709" s="1"/>
      <c r="DN1709" s="1"/>
      <c r="DO1709" s="1"/>
      <c r="DP1709" s="1"/>
      <c r="DQ1709" s="1"/>
      <c r="DR1709" s="1"/>
      <c r="DS1709" s="1"/>
      <c r="DT1709" s="1"/>
      <c r="DU1709" s="1"/>
      <c r="DV1709" s="1"/>
      <c r="DW1709" s="1"/>
      <c r="DX1709" s="1"/>
      <c r="DY1709" s="1"/>
      <c r="DZ1709" s="1"/>
      <c r="EA1709" s="1"/>
      <c r="EB1709" s="1"/>
      <c r="EC1709" s="1"/>
      <c r="ED1709" s="1"/>
      <c r="EE1709" s="1"/>
      <c r="EF1709" s="1"/>
    </row>
    <row r="1710" spans="1:136" ht="15" customHeight="1">
      <c r="A1710" s="1"/>
      <c r="B1710" s="1"/>
      <c r="C1710" s="8"/>
      <c r="D1710" s="9"/>
      <c r="E1710" s="1"/>
      <c r="F1710" s="49"/>
      <c r="G1710" s="5"/>
      <c r="H1710" s="10"/>
      <c r="I1710" s="5"/>
      <c r="J1710" s="1"/>
      <c r="K1710" s="1"/>
      <c r="L1710" s="1"/>
      <c r="M1710" s="2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  <c r="BX1710" s="1"/>
      <c r="BY1710" s="1"/>
      <c r="BZ1710" s="1"/>
      <c r="CA1710" s="1"/>
      <c r="CB1710" s="1"/>
      <c r="CC1710" s="1"/>
      <c r="CD1710" s="1"/>
      <c r="CE1710" s="1"/>
      <c r="CF1710" s="1"/>
      <c r="CG1710" s="1"/>
      <c r="CH1710" s="1"/>
      <c r="CI1710" s="1"/>
      <c r="CJ1710" s="1"/>
      <c r="CK1710" s="1"/>
      <c r="CL1710" s="1"/>
      <c r="CM1710" s="1"/>
      <c r="CN1710" s="1"/>
      <c r="CO1710" s="1"/>
      <c r="CP1710" s="1"/>
      <c r="CQ1710" s="1"/>
      <c r="CR1710" s="1"/>
      <c r="CS1710" s="1"/>
      <c r="CT1710" s="1"/>
      <c r="CU1710" s="1"/>
      <c r="CV1710" s="1"/>
      <c r="CW1710" s="1"/>
      <c r="CX1710" s="1"/>
      <c r="CY1710" s="1"/>
      <c r="CZ1710" s="1"/>
      <c r="DA1710" s="1"/>
      <c r="DB1710" s="1"/>
      <c r="DC1710" s="1"/>
      <c r="DD1710" s="1"/>
      <c r="DE1710" s="1"/>
      <c r="DF1710" s="1"/>
      <c r="DG1710" s="1"/>
      <c r="DH1710" s="1"/>
      <c r="DI1710" s="1"/>
      <c r="DJ1710" s="1"/>
      <c r="DK1710" s="1"/>
      <c r="DL1710" s="1"/>
      <c r="DM1710" s="1"/>
      <c r="DN1710" s="1"/>
      <c r="DO1710" s="1"/>
      <c r="DP1710" s="1"/>
      <c r="DQ1710" s="1"/>
      <c r="DR1710" s="1"/>
      <c r="DS1710" s="1"/>
      <c r="DT1710" s="1"/>
      <c r="DU1710" s="1"/>
      <c r="DV1710" s="1"/>
      <c r="DW1710" s="1"/>
      <c r="DX1710" s="1"/>
      <c r="DY1710" s="1"/>
      <c r="DZ1710" s="1"/>
      <c r="EA1710" s="1"/>
      <c r="EB1710" s="1"/>
      <c r="EC1710" s="1"/>
      <c r="ED1710" s="1"/>
      <c r="EE1710" s="1"/>
      <c r="EF1710" s="1"/>
    </row>
    <row r="1711" spans="1:136" ht="15" customHeight="1">
      <c r="A1711" s="1"/>
      <c r="B1711" s="1"/>
      <c r="C1711" s="8"/>
      <c r="D1711" s="9"/>
      <c r="E1711" s="1"/>
      <c r="F1711" s="49"/>
      <c r="G1711" s="5"/>
      <c r="H1711" s="10"/>
      <c r="I1711" s="5"/>
      <c r="J1711" s="1"/>
      <c r="K1711" s="1"/>
      <c r="L1711" s="1"/>
      <c r="M1711" s="2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  <c r="BX1711" s="1"/>
      <c r="BY1711" s="1"/>
      <c r="BZ1711" s="1"/>
      <c r="CA1711" s="1"/>
      <c r="CB1711" s="1"/>
      <c r="CC1711" s="1"/>
      <c r="CD1711" s="1"/>
      <c r="CE1711" s="1"/>
      <c r="CF1711" s="1"/>
      <c r="CG1711" s="1"/>
      <c r="CH1711" s="1"/>
      <c r="CI1711" s="1"/>
      <c r="CJ1711" s="1"/>
      <c r="CK1711" s="1"/>
      <c r="CL1711" s="1"/>
      <c r="CM1711" s="1"/>
      <c r="CN1711" s="1"/>
      <c r="CO1711" s="1"/>
      <c r="CP1711" s="1"/>
      <c r="CQ1711" s="1"/>
      <c r="CR1711" s="1"/>
      <c r="CS1711" s="1"/>
      <c r="CT1711" s="1"/>
      <c r="CU1711" s="1"/>
      <c r="CV1711" s="1"/>
      <c r="CW1711" s="1"/>
      <c r="CX1711" s="1"/>
      <c r="CY1711" s="1"/>
      <c r="CZ1711" s="1"/>
      <c r="DA1711" s="1"/>
      <c r="DB1711" s="1"/>
      <c r="DC1711" s="1"/>
      <c r="DD1711" s="1"/>
      <c r="DE1711" s="1"/>
      <c r="DF1711" s="1"/>
      <c r="DG1711" s="1"/>
      <c r="DH1711" s="1"/>
      <c r="DI1711" s="1"/>
      <c r="DJ1711" s="1"/>
      <c r="DK1711" s="1"/>
      <c r="DL1711" s="1"/>
      <c r="DM1711" s="1"/>
      <c r="DN1711" s="1"/>
      <c r="DO1711" s="1"/>
      <c r="DP1711" s="1"/>
      <c r="DQ1711" s="1"/>
      <c r="DR1711" s="1"/>
      <c r="DS1711" s="1"/>
      <c r="DT1711" s="1"/>
      <c r="DU1711" s="1"/>
      <c r="DV1711" s="1"/>
      <c r="DW1711" s="1"/>
      <c r="DX1711" s="1"/>
      <c r="DY1711" s="1"/>
      <c r="DZ1711" s="1"/>
      <c r="EA1711" s="1"/>
      <c r="EB1711" s="1"/>
      <c r="EC1711" s="1"/>
      <c r="ED1711" s="1"/>
      <c r="EE1711" s="1"/>
      <c r="EF1711" s="1"/>
    </row>
    <row r="1712" spans="1:136" ht="15" customHeight="1">
      <c r="A1712" s="1"/>
      <c r="B1712" s="1"/>
      <c r="C1712" s="8"/>
      <c r="D1712" s="9"/>
      <c r="E1712" s="1"/>
      <c r="F1712" s="49"/>
      <c r="G1712" s="5"/>
      <c r="H1712" s="10"/>
      <c r="I1712" s="5"/>
      <c r="J1712" s="1"/>
      <c r="K1712" s="1"/>
      <c r="L1712" s="1"/>
      <c r="M1712" s="2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  <c r="BX1712" s="1"/>
      <c r="BY1712" s="1"/>
      <c r="BZ1712" s="1"/>
      <c r="CA1712" s="1"/>
      <c r="CB1712" s="1"/>
      <c r="CC1712" s="1"/>
      <c r="CD1712" s="1"/>
      <c r="CE1712" s="1"/>
      <c r="CF1712" s="1"/>
      <c r="CG1712" s="1"/>
      <c r="CH1712" s="1"/>
      <c r="CI1712" s="1"/>
      <c r="CJ1712" s="1"/>
      <c r="CK1712" s="1"/>
      <c r="CL1712" s="1"/>
      <c r="CM1712" s="1"/>
      <c r="CN1712" s="1"/>
      <c r="CO1712" s="1"/>
      <c r="CP1712" s="1"/>
      <c r="CQ1712" s="1"/>
      <c r="CR1712" s="1"/>
      <c r="CS1712" s="1"/>
      <c r="CT1712" s="1"/>
      <c r="CU1712" s="1"/>
      <c r="CV1712" s="1"/>
      <c r="CW1712" s="1"/>
      <c r="CX1712" s="1"/>
      <c r="CY1712" s="1"/>
      <c r="CZ1712" s="1"/>
      <c r="DA1712" s="1"/>
      <c r="DB1712" s="1"/>
      <c r="DC1712" s="1"/>
      <c r="DD1712" s="1"/>
      <c r="DE1712" s="1"/>
      <c r="DF1712" s="1"/>
      <c r="DG1712" s="1"/>
      <c r="DH1712" s="1"/>
      <c r="DI1712" s="1"/>
      <c r="DJ1712" s="1"/>
      <c r="DK1712" s="1"/>
      <c r="DL1712" s="1"/>
      <c r="DM1712" s="1"/>
      <c r="DN1712" s="1"/>
      <c r="DO1712" s="1"/>
      <c r="DP1712" s="1"/>
      <c r="DQ1712" s="1"/>
      <c r="DR1712" s="1"/>
      <c r="DS1712" s="1"/>
      <c r="DT1712" s="1"/>
      <c r="DU1712" s="1"/>
      <c r="DV1712" s="1"/>
      <c r="DW1712" s="1"/>
      <c r="DX1712" s="1"/>
      <c r="DY1712" s="1"/>
      <c r="DZ1712" s="1"/>
      <c r="EA1712" s="1"/>
      <c r="EB1712" s="1"/>
      <c r="EC1712" s="1"/>
      <c r="ED1712" s="1"/>
      <c r="EE1712" s="1"/>
      <c r="EF1712" s="1"/>
    </row>
    <row r="1713" spans="1:136" ht="15" customHeight="1">
      <c r="A1713" s="1"/>
      <c r="B1713" s="1"/>
      <c r="C1713" s="8"/>
      <c r="D1713" s="9"/>
      <c r="E1713" s="1"/>
      <c r="F1713" s="49"/>
      <c r="G1713" s="5"/>
      <c r="H1713" s="10"/>
      <c r="I1713" s="5"/>
      <c r="J1713" s="1"/>
      <c r="K1713" s="1"/>
      <c r="L1713" s="1"/>
      <c r="M1713" s="2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  <c r="BW1713" s="1"/>
      <c r="BX1713" s="1"/>
      <c r="BY1713" s="1"/>
      <c r="BZ1713" s="1"/>
      <c r="CA1713" s="1"/>
      <c r="CB1713" s="1"/>
      <c r="CC1713" s="1"/>
      <c r="CD1713" s="1"/>
      <c r="CE1713" s="1"/>
      <c r="CF1713" s="1"/>
      <c r="CG1713" s="1"/>
      <c r="CH1713" s="1"/>
      <c r="CI1713" s="1"/>
      <c r="CJ1713" s="1"/>
      <c r="CK1713" s="1"/>
      <c r="CL1713" s="1"/>
      <c r="CM1713" s="1"/>
      <c r="CN1713" s="1"/>
      <c r="CO1713" s="1"/>
      <c r="CP1713" s="1"/>
      <c r="CQ1713" s="1"/>
      <c r="CR1713" s="1"/>
      <c r="CS1713" s="1"/>
      <c r="CT1713" s="1"/>
      <c r="CU1713" s="1"/>
      <c r="CV1713" s="1"/>
      <c r="CW1713" s="1"/>
      <c r="CX1713" s="1"/>
      <c r="CY1713" s="1"/>
      <c r="CZ1713" s="1"/>
      <c r="DA1713" s="1"/>
      <c r="DB1713" s="1"/>
      <c r="DC1713" s="1"/>
      <c r="DD1713" s="1"/>
      <c r="DE1713" s="1"/>
      <c r="DF1713" s="1"/>
      <c r="DG1713" s="1"/>
      <c r="DH1713" s="1"/>
      <c r="DI1713" s="1"/>
      <c r="DJ1713" s="1"/>
      <c r="DK1713" s="1"/>
      <c r="DL1713" s="1"/>
      <c r="DM1713" s="1"/>
      <c r="DN1713" s="1"/>
      <c r="DO1713" s="1"/>
      <c r="DP1713" s="1"/>
      <c r="DQ1713" s="1"/>
      <c r="DR1713" s="1"/>
      <c r="DS1713" s="1"/>
      <c r="DT1713" s="1"/>
      <c r="DU1713" s="1"/>
      <c r="DV1713" s="1"/>
      <c r="DW1713" s="1"/>
      <c r="DX1713" s="1"/>
      <c r="DY1713" s="1"/>
      <c r="DZ1713" s="1"/>
      <c r="EA1713" s="1"/>
      <c r="EB1713" s="1"/>
      <c r="EC1713" s="1"/>
      <c r="ED1713" s="1"/>
      <c r="EE1713" s="1"/>
      <c r="EF1713" s="1"/>
    </row>
    <row r="1714" spans="1:136" ht="15" customHeight="1">
      <c r="A1714" s="1"/>
      <c r="B1714" s="1"/>
      <c r="C1714" s="8"/>
      <c r="D1714" s="9"/>
      <c r="E1714" s="1"/>
      <c r="F1714" s="49"/>
      <c r="G1714" s="5"/>
      <c r="H1714" s="10"/>
      <c r="I1714" s="5"/>
      <c r="J1714" s="1"/>
      <c r="K1714" s="1"/>
      <c r="L1714" s="1"/>
      <c r="M1714" s="2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  <c r="BX1714" s="1"/>
      <c r="BY1714" s="1"/>
      <c r="BZ1714" s="1"/>
      <c r="CA1714" s="1"/>
      <c r="CB1714" s="1"/>
      <c r="CC1714" s="1"/>
      <c r="CD1714" s="1"/>
      <c r="CE1714" s="1"/>
      <c r="CF1714" s="1"/>
      <c r="CG1714" s="1"/>
      <c r="CH1714" s="1"/>
      <c r="CI1714" s="1"/>
      <c r="CJ1714" s="1"/>
      <c r="CK1714" s="1"/>
      <c r="CL1714" s="1"/>
      <c r="CM1714" s="1"/>
      <c r="CN1714" s="1"/>
      <c r="CO1714" s="1"/>
      <c r="CP1714" s="1"/>
      <c r="CQ1714" s="1"/>
      <c r="CR1714" s="1"/>
      <c r="CS1714" s="1"/>
      <c r="CT1714" s="1"/>
      <c r="CU1714" s="1"/>
      <c r="CV1714" s="1"/>
      <c r="CW1714" s="1"/>
      <c r="CX1714" s="1"/>
      <c r="CY1714" s="1"/>
      <c r="CZ1714" s="1"/>
      <c r="DA1714" s="1"/>
      <c r="DB1714" s="1"/>
      <c r="DC1714" s="1"/>
      <c r="DD1714" s="1"/>
      <c r="DE1714" s="1"/>
      <c r="DF1714" s="1"/>
      <c r="DG1714" s="1"/>
      <c r="DH1714" s="1"/>
      <c r="DI1714" s="1"/>
      <c r="DJ1714" s="1"/>
      <c r="DK1714" s="1"/>
      <c r="DL1714" s="1"/>
      <c r="DM1714" s="1"/>
      <c r="DN1714" s="1"/>
      <c r="DO1714" s="1"/>
      <c r="DP1714" s="1"/>
      <c r="DQ1714" s="1"/>
      <c r="DR1714" s="1"/>
      <c r="DS1714" s="1"/>
      <c r="DT1714" s="1"/>
      <c r="DU1714" s="1"/>
      <c r="DV1714" s="1"/>
      <c r="DW1714" s="1"/>
      <c r="DX1714" s="1"/>
      <c r="DY1714" s="1"/>
      <c r="DZ1714" s="1"/>
      <c r="EA1714" s="1"/>
      <c r="EB1714" s="1"/>
      <c r="EC1714" s="1"/>
      <c r="ED1714" s="1"/>
      <c r="EE1714" s="1"/>
      <c r="EF1714" s="1"/>
    </row>
    <row r="1715" spans="1:136" ht="15" customHeight="1">
      <c r="A1715" s="1"/>
      <c r="B1715" s="1"/>
      <c r="C1715" s="8"/>
      <c r="D1715" s="9"/>
      <c r="E1715" s="1"/>
      <c r="F1715" s="49"/>
      <c r="G1715" s="5"/>
      <c r="H1715" s="10"/>
      <c r="I1715" s="5"/>
      <c r="J1715" s="1"/>
      <c r="K1715" s="1"/>
      <c r="L1715" s="1"/>
      <c r="M1715" s="2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  <c r="BX1715" s="1"/>
      <c r="BY1715" s="1"/>
      <c r="BZ1715" s="1"/>
      <c r="CA1715" s="1"/>
      <c r="CB1715" s="1"/>
      <c r="CC1715" s="1"/>
      <c r="CD1715" s="1"/>
      <c r="CE1715" s="1"/>
      <c r="CF1715" s="1"/>
      <c r="CG1715" s="1"/>
      <c r="CH1715" s="1"/>
      <c r="CI1715" s="1"/>
      <c r="CJ1715" s="1"/>
      <c r="CK1715" s="1"/>
      <c r="CL1715" s="1"/>
      <c r="CM1715" s="1"/>
      <c r="CN1715" s="1"/>
      <c r="CO1715" s="1"/>
      <c r="CP1715" s="1"/>
      <c r="CQ1715" s="1"/>
      <c r="CR1715" s="1"/>
      <c r="CS1715" s="1"/>
      <c r="CT1715" s="1"/>
      <c r="CU1715" s="1"/>
      <c r="CV1715" s="1"/>
      <c r="CW1715" s="1"/>
      <c r="CX1715" s="1"/>
      <c r="CY1715" s="1"/>
      <c r="CZ1715" s="1"/>
      <c r="DA1715" s="1"/>
      <c r="DB1715" s="1"/>
      <c r="DC1715" s="1"/>
      <c r="DD1715" s="1"/>
      <c r="DE1715" s="1"/>
      <c r="DF1715" s="1"/>
      <c r="DG1715" s="1"/>
      <c r="DH1715" s="1"/>
      <c r="DI1715" s="1"/>
      <c r="DJ1715" s="1"/>
      <c r="DK1715" s="1"/>
      <c r="DL1715" s="1"/>
      <c r="DM1715" s="1"/>
      <c r="DN1715" s="1"/>
      <c r="DO1715" s="1"/>
      <c r="DP1715" s="1"/>
      <c r="DQ1715" s="1"/>
      <c r="DR1715" s="1"/>
      <c r="DS1715" s="1"/>
      <c r="DT1715" s="1"/>
      <c r="DU1715" s="1"/>
      <c r="DV1715" s="1"/>
      <c r="DW1715" s="1"/>
      <c r="DX1715" s="1"/>
      <c r="DY1715" s="1"/>
      <c r="DZ1715" s="1"/>
      <c r="EA1715" s="1"/>
      <c r="EB1715" s="1"/>
      <c r="EC1715" s="1"/>
      <c r="ED1715" s="1"/>
      <c r="EE1715" s="1"/>
      <c r="EF1715" s="1"/>
    </row>
    <row r="1716" spans="1:136" ht="15" customHeight="1">
      <c r="A1716" s="1"/>
      <c r="B1716" s="1"/>
      <c r="C1716" s="8"/>
      <c r="D1716" s="9"/>
      <c r="E1716" s="1"/>
      <c r="F1716" s="49"/>
      <c r="G1716" s="5"/>
      <c r="H1716" s="10"/>
      <c r="I1716" s="5"/>
      <c r="J1716" s="1"/>
      <c r="K1716" s="1"/>
      <c r="L1716" s="1"/>
      <c r="M1716" s="2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  <c r="BW1716" s="1"/>
      <c r="BX1716" s="1"/>
      <c r="BY1716" s="1"/>
      <c r="BZ1716" s="1"/>
      <c r="CA1716" s="1"/>
      <c r="CB1716" s="1"/>
      <c r="CC1716" s="1"/>
      <c r="CD1716" s="1"/>
      <c r="CE1716" s="1"/>
      <c r="CF1716" s="1"/>
      <c r="CG1716" s="1"/>
      <c r="CH1716" s="1"/>
      <c r="CI1716" s="1"/>
      <c r="CJ1716" s="1"/>
      <c r="CK1716" s="1"/>
      <c r="CL1716" s="1"/>
      <c r="CM1716" s="1"/>
      <c r="CN1716" s="1"/>
      <c r="CO1716" s="1"/>
      <c r="CP1716" s="1"/>
      <c r="CQ1716" s="1"/>
      <c r="CR1716" s="1"/>
      <c r="CS1716" s="1"/>
      <c r="CT1716" s="1"/>
      <c r="CU1716" s="1"/>
      <c r="CV1716" s="1"/>
      <c r="CW1716" s="1"/>
      <c r="CX1716" s="1"/>
      <c r="CY1716" s="1"/>
      <c r="CZ1716" s="1"/>
      <c r="DA1716" s="1"/>
      <c r="DB1716" s="1"/>
      <c r="DC1716" s="1"/>
      <c r="DD1716" s="1"/>
      <c r="DE1716" s="1"/>
      <c r="DF1716" s="1"/>
      <c r="DG1716" s="1"/>
      <c r="DH1716" s="1"/>
      <c r="DI1716" s="1"/>
      <c r="DJ1716" s="1"/>
      <c r="DK1716" s="1"/>
      <c r="DL1716" s="1"/>
      <c r="DM1716" s="1"/>
      <c r="DN1716" s="1"/>
      <c r="DO1716" s="1"/>
      <c r="DP1716" s="1"/>
      <c r="DQ1716" s="1"/>
      <c r="DR1716" s="1"/>
      <c r="DS1716" s="1"/>
      <c r="DT1716" s="1"/>
      <c r="DU1716" s="1"/>
      <c r="DV1716" s="1"/>
      <c r="DW1716" s="1"/>
      <c r="DX1716" s="1"/>
      <c r="DY1716" s="1"/>
      <c r="DZ1716" s="1"/>
      <c r="EA1716" s="1"/>
      <c r="EB1716" s="1"/>
      <c r="EC1716" s="1"/>
      <c r="ED1716" s="1"/>
      <c r="EE1716" s="1"/>
      <c r="EF1716" s="1"/>
    </row>
    <row r="1717" spans="1:136" ht="15" customHeight="1">
      <c r="A1717" s="1"/>
      <c r="B1717" s="1"/>
      <c r="C1717" s="8"/>
      <c r="D1717" s="9"/>
      <c r="E1717" s="1"/>
      <c r="F1717" s="49"/>
      <c r="G1717" s="5"/>
      <c r="H1717" s="10"/>
      <c r="I1717" s="5"/>
      <c r="J1717" s="1"/>
      <c r="K1717" s="1"/>
      <c r="L1717" s="1"/>
      <c r="M1717" s="2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  <c r="BX1717" s="1"/>
      <c r="BY1717" s="1"/>
      <c r="BZ1717" s="1"/>
      <c r="CA1717" s="1"/>
      <c r="CB1717" s="1"/>
      <c r="CC1717" s="1"/>
      <c r="CD1717" s="1"/>
      <c r="CE1717" s="1"/>
      <c r="CF1717" s="1"/>
      <c r="CG1717" s="1"/>
      <c r="CH1717" s="1"/>
      <c r="CI1717" s="1"/>
      <c r="CJ1717" s="1"/>
      <c r="CK1717" s="1"/>
      <c r="CL1717" s="1"/>
      <c r="CM1717" s="1"/>
      <c r="CN1717" s="1"/>
      <c r="CO1717" s="1"/>
      <c r="CP1717" s="1"/>
      <c r="CQ1717" s="1"/>
      <c r="CR1717" s="1"/>
      <c r="CS1717" s="1"/>
      <c r="CT1717" s="1"/>
      <c r="CU1717" s="1"/>
      <c r="CV1717" s="1"/>
      <c r="CW1717" s="1"/>
      <c r="CX1717" s="1"/>
      <c r="CY1717" s="1"/>
      <c r="CZ1717" s="1"/>
      <c r="DA1717" s="1"/>
      <c r="DB1717" s="1"/>
      <c r="DC1717" s="1"/>
      <c r="DD1717" s="1"/>
      <c r="DE1717" s="1"/>
      <c r="DF1717" s="1"/>
      <c r="DG1717" s="1"/>
      <c r="DH1717" s="1"/>
      <c r="DI1717" s="1"/>
      <c r="DJ1717" s="1"/>
      <c r="DK1717" s="1"/>
      <c r="DL1717" s="1"/>
      <c r="DM1717" s="1"/>
      <c r="DN1717" s="1"/>
      <c r="DO1717" s="1"/>
      <c r="DP1717" s="1"/>
      <c r="DQ1717" s="1"/>
      <c r="DR1717" s="1"/>
      <c r="DS1717" s="1"/>
      <c r="DT1717" s="1"/>
      <c r="DU1717" s="1"/>
      <c r="DV1717" s="1"/>
      <c r="DW1717" s="1"/>
      <c r="DX1717" s="1"/>
      <c r="DY1717" s="1"/>
      <c r="DZ1717" s="1"/>
      <c r="EA1717" s="1"/>
      <c r="EB1717" s="1"/>
      <c r="EC1717" s="1"/>
      <c r="ED1717" s="1"/>
      <c r="EE1717" s="1"/>
      <c r="EF1717" s="1"/>
    </row>
    <row r="1718" spans="1:136" ht="15" customHeight="1">
      <c r="A1718" s="1"/>
      <c r="B1718" s="1"/>
      <c r="C1718" s="8"/>
      <c r="D1718" s="9"/>
      <c r="E1718" s="1"/>
      <c r="F1718" s="49"/>
      <c r="G1718" s="5"/>
      <c r="H1718" s="10"/>
      <c r="I1718" s="5"/>
      <c r="J1718" s="1"/>
      <c r="K1718" s="1"/>
      <c r="L1718" s="1"/>
      <c r="M1718" s="2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  <c r="BW1718" s="1"/>
      <c r="BX1718" s="1"/>
      <c r="BY1718" s="1"/>
      <c r="BZ1718" s="1"/>
      <c r="CA1718" s="1"/>
      <c r="CB1718" s="1"/>
      <c r="CC1718" s="1"/>
      <c r="CD1718" s="1"/>
      <c r="CE1718" s="1"/>
      <c r="CF1718" s="1"/>
      <c r="CG1718" s="1"/>
      <c r="CH1718" s="1"/>
      <c r="CI1718" s="1"/>
      <c r="CJ1718" s="1"/>
      <c r="CK1718" s="1"/>
      <c r="CL1718" s="1"/>
      <c r="CM1718" s="1"/>
      <c r="CN1718" s="1"/>
      <c r="CO1718" s="1"/>
      <c r="CP1718" s="1"/>
      <c r="CQ1718" s="1"/>
      <c r="CR1718" s="1"/>
      <c r="CS1718" s="1"/>
      <c r="CT1718" s="1"/>
      <c r="CU1718" s="1"/>
      <c r="CV1718" s="1"/>
      <c r="CW1718" s="1"/>
      <c r="CX1718" s="1"/>
      <c r="CY1718" s="1"/>
      <c r="CZ1718" s="1"/>
      <c r="DA1718" s="1"/>
      <c r="DB1718" s="1"/>
      <c r="DC1718" s="1"/>
      <c r="DD1718" s="1"/>
      <c r="DE1718" s="1"/>
      <c r="DF1718" s="1"/>
      <c r="DG1718" s="1"/>
      <c r="DH1718" s="1"/>
      <c r="DI1718" s="1"/>
      <c r="DJ1718" s="1"/>
      <c r="DK1718" s="1"/>
      <c r="DL1718" s="1"/>
      <c r="DM1718" s="1"/>
      <c r="DN1718" s="1"/>
      <c r="DO1718" s="1"/>
      <c r="DP1718" s="1"/>
      <c r="DQ1718" s="1"/>
      <c r="DR1718" s="1"/>
      <c r="DS1718" s="1"/>
      <c r="DT1718" s="1"/>
      <c r="DU1718" s="1"/>
      <c r="DV1718" s="1"/>
      <c r="DW1718" s="1"/>
      <c r="DX1718" s="1"/>
      <c r="DY1718" s="1"/>
      <c r="DZ1718" s="1"/>
      <c r="EA1718" s="1"/>
      <c r="EB1718" s="1"/>
      <c r="EC1718" s="1"/>
      <c r="ED1718" s="1"/>
      <c r="EE1718" s="1"/>
      <c r="EF1718" s="1"/>
    </row>
    <row r="1719" spans="1:136" ht="15" customHeight="1">
      <c r="A1719" s="1"/>
      <c r="B1719" s="1"/>
      <c r="C1719" s="8"/>
      <c r="D1719" s="9"/>
      <c r="E1719" s="1"/>
      <c r="F1719" s="49"/>
      <c r="G1719" s="5"/>
      <c r="H1719" s="10"/>
      <c r="I1719" s="5"/>
      <c r="J1719" s="1"/>
      <c r="K1719" s="1"/>
      <c r="L1719" s="1"/>
      <c r="M1719" s="2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  <c r="BX1719" s="1"/>
      <c r="BY1719" s="1"/>
      <c r="BZ1719" s="1"/>
      <c r="CA1719" s="1"/>
      <c r="CB1719" s="1"/>
      <c r="CC1719" s="1"/>
      <c r="CD1719" s="1"/>
      <c r="CE1719" s="1"/>
      <c r="CF1719" s="1"/>
      <c r="CG1719" s="1"/>
      <c r="CH1719" s="1"/>
      <c r="CI1719" s="1"/>
      <c r="CJ1719" s="1"/>
      <c r="CK1719" s="1"/>
      <c r="CL1719" s="1"/>
      <c r="CM1719" s="1"/>
      <c r="CN1719" s="1"/>
      <c r="CO1719" s="1"/>
      <c r="CP1719" s="1"/>
      <c r="CQ1719" s="1"/>
      <c r="CR1719" s="1"/>
      <c r="CS1719" s="1"/>
      <c r="CT1719" s="1"/>
      <c r="CU1719" s="1"/>
      <c r="CV1719" s="1"/>
      <c r="CW1719" s="1"/>
      <c r="CX1719" s="1"/>
      <c r="CY1719" s="1"/>
      <c r="CZ1719" s="1"/>
      <c r="DA1719" s="1"/>
      <c r="DB1719" s="1"/>
      <c r="DC1719" s="1"/>
      <c r="DD1719" s="1"/>
      <c r="DE1719" s="1"/>
      <c r="DF1719" s="1"/>
      <c r="DG1719" s="1"/>
      <c r="DH1719" s="1"/>
      <c r="DI1719" s="1"/>
      <c r="DJ1719" s="1"/>
      <c r="DK1719" s="1"/>
      <c r="DL1719" s="1"/>
      <c r="DM1719" s="1"/>
      <c r="DN1719" s="1"/>
      <c r="DO1719" s="1"/>
      <c r="DP1719" s="1"/>
      <c r="DQ1719" s="1"/>
      <c r="DR1719" s="1"/>
      <c r="DS1719" s="1"/>
      <c r="DT1719" s="1"/>
      <c r="DU1719" s="1"/>
      <c r="DV1719" s="1"/>
      <c r="DW1719" s="1"/>
      <c r="DX1719" s="1"/>
      <c r="DY1719" s="1"/>
      <c r="DZ1719" s="1"/>
      <c r="EA1719" s="1"/>
      <c r="EB1719" s="1"/>
      <c r="EC1719" s="1"/>
      <c r="ED1719" s="1"/>
      <c r="EE1719" s="1"/>
      <c r="EF1719" s="1"/>
    </row>
    <row r="1720" spans="1:136" ht="15" customHeight="1">
      <c r="A1720" s="1"/>
      <c r="B1720" s="1"/>
      <c r="C1720" s="8"/>
      <c r="D1720" s="9"/>
      <c r="E1720" s="1"/>
      <c r="F1720" s="49"/>
      <c r="G1720" s="5"/>
      <c r="H1720" s="10"/>
      <c r="I1720" s="5"/>
      <c r="J1720" s="1"/>
      <c r="K1720" s="1"/>
      <c r="L1720" s="1"/>
      <c r="M1720" s="2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  <c r="BY1720" s="1"/>
      <c r="BZ1720" s="1"/>
      <c r="CA1720" s="1"/>
      <c r="CB1720" s="1"/>
      <c r="CC1720" s="1"/>
      <c r="CD1720" s="1"/>
      <c r="CE1720" s="1"/>
      <c r="CF1720" s="1"/>
      <c r="CG1720" s="1"/>
      <c r="CH1720" s="1"/>
      <c r="CI1720" s="1"/>
      <c r="CJ1720" s="1"/>
      <c r="CK1720" s="1"/>
      <c r="CL1720" s="1"/>
      <c r="CM1720" s="1"/>
      <c r="CN1720" s="1"/>
      <c r="CO1720" s="1"/>
      <c r="CP1720" s="1"/>
      <c r="CQ1720" s="1"/>
      <c r="CR1720" s="1"/>
      <c r="CS1720" s="1"/>
      <c r="CT1720" s="1"/>
      <c r="CU1720" s="1"/>
      <c r="CV1720" s="1"/>
      <c r="CW1720" s="1"/>
      <c r="CX1720" s="1"/>
      <c r="CY1720" s="1"/>
      <c r="CZ1720" s="1"/>
      <c r="DA1720" s="1"/>
      <c r="DB1720" s="1"/>
      <c r="DC1720" s="1"/>
      <c r="DD1720" s="1"/>
      <c r="DE1720" s="1"/>
      <c r="DF1720" s="1"/>
      <c r="DG1720" s="1"/>
      <c r="DH1720" s="1"/>
      <c r="DI1720" s="1"/>
      <c r="DJ1720" s="1"/>
      <c r="DK1720" s="1"/>
      <c r="DL1720" s="1"/>
      <c r="DM1720" s="1"/>
      <c r="DN1720" s="1"/>
      <c r="DO1720" s="1"/>
      <c r="DP1720" s="1"/>
      <c r="DQ1720" s="1"/>
      <c r="DR1720" s="1"/>
      <c r="DS1720" s="1"/>
      <c r="DT1720" s="1"/>
      <c r="DU1720" s="1"/>
      <c r="DV1720" s="1"/>
      <c r="DW1720" s="1"/>
      <c r="DX1720" s="1"/>
      <c r="DY1720" s="1"/>
      <c r="DZ1720" s="1"/>
      <c r="EA1720" s="1"/>
      <c r="EB1720" s="1"/>
      <c r="EC1720" s="1"/>
      <c r="ED1720" s="1"/>
      <c r="EE1720" s="1"/>
      <c r="EF1720" s="1"/>
    </row>
    <row r="1721" spans="1:136" ht="15" customHeight="1">
      <c r="A1721" s="1"/>
      <c r="B1721" s="1"/>
      <c r="C1721" s="8"/>
      <c r="D1721" s="9"/>
      <c r="E1721" s="1"/>
      <c r="F1721" s="49"/>
      <c r="G1721" s="5"/>
      <c r="H1721" s="10"/>
      <c r="I1721" s="5"/>
      <c r="J1721" s="1"/>
      <c r="K1721" s="1"/>
      <c r="L1721" s="1"/>
      <c r="M1721" s="2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  <c r="BX1721" s="1"/>
      <c r="BY1721" s="1"/>
      <c r="BZ1721" s="1"/>
      <c r="CA1721" s="1"/>
      <c r="CB1721" s="1"/>
      <c r="CC1721" s="1"/>
      <c r="CD1721" s="1"/>
      <c r="CE1721" s="1"/>
      <c r="CF1721" s="1"/>
      <c r="CG1721" s="1"/>
      <c r="CH1721" s="1"/>
      <c r="CI1721" s="1"/>
      <c r="CJ1721" s="1"/>
      <c r="CK1721" s="1"/>
      <c r="CL1721" s="1"/>
      <c r="CM1721" s="1"/>
      <c r="CN1721" s="1"/>
      <c r="CO1721" s="1"/>
      <c r="CP1721" s="1"/>
      <c r="CQ1721" s="1"/>
      <c r="CR1721" s="1"/>
      <c r="CS1721" s="1"/>
      <c r="CT1721" s="1"/>
      <c r="CU1721" s="1"/>
      <c r="CV1721" s="1"/>
      <c r="CW1721" s="1"/>
      <c r="CX1721" s="1"/>
      <c r="CY1721" s="1"/>
      <c r="CZ1721" s="1"/>
      <c r="DA1721" s="1"/>
      <c r="DB1721" s="1"/>
      <c r="DC1721" s="1"/>
      <c r="DD1721" s="1"/>
      <c r="DE1721" s="1"/>
      <c r="DF1721" s="1"/>
      <c r="DG1721" s="1"/>
      <c r="DH1721" s="1"/>
      <c r="DI1721" s="1"/>
      <c r="DJ1721" s="1"/>
      <c r="DK1721" s="1"/>
      <c r="DL1721" s="1"/>
      <c r="DM1721" s="1"/>
      <c r="DN1721" s="1"/>
      <c r="DO1721" s="1"/>
      <c r="DP1721" s="1"/>
      <c r="DQ1721" s="1"/>
      <c r="DR1721" s="1"/>
      <c r="DS1721" s="1"/>
      <c r="DT1721" s="1"/>
      <c r="DU1721" s="1"/>
      <c r="DV1721" s="1"/>
      <c r="DW1721" s="1"/>
      <c r="DX1721" s="1"/>
      <c r="DY1721" s="1"/>
      <c r="DZ1721" s="1"/>
      <c r="EA1721" s="1"/>
      <c r="EB1721" s="1"/>
      <c r="EC1721" s="1"/>
      <c r="ED1721" s="1"/>
      <c r="EE1721" s="1"/>
      <c r="EF1721" s="1"/>
    </row>
    <row r="1722" spans="1:136" ht="15" customHeight="1">
      <c r="A1722" s="1"/>
      <c r="B1722" s="1"/>
      <c r="C1722" s="8"/>
      <c r="D1722" s="9"/>
      <c r="E1722" s="1"/>
      <c r="F1722" s="49"/>
      <c r="G1722" s="5"/>
      <c r="H1722" s="10"/>
      <c r="I1722" s="5"/>
      <c r="J1722" s="1"/>
      <c r="K1722" s="1"/>
      <c r="L1722" s="1"/>
      <c r="M1722" s="2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  <c r="BX1722" s="1"/>
      <c r="BY1722" s="1"/>
      <c r="BZ1722" s="1"/>
      <c r="CA1722" s="1"/>
      <c r="CB1722" s="1"/>
      <c r="CC1722" s="1"/>
      <c r="CD1722" s="1"/>
      <c r="CE1722" s="1"/>
      <c r="CF1722" s="1"/>
      <c r="CG1722" s="1"/>
      <c r="CH1722" s="1"/>
      <c r="CI1722" s="1"/>
      <c r="CJ1722" s="1"/>
      <c r="CK1722" s="1"/>
      <c r="CL1722" s="1"/>
      <c r="CM1722" s="1"/>
      <c r="CN1722" s="1"/>
      <c r="CO1722" s="1"/>
      <c r="CP1722" s="1"/>
      <c r="CQ1722" s="1"/>
      <c r="CR1722" s="1"/>
      <c r="CS1722" s="1"/>
      <c r="CT1722" s="1"/>
      <c r="CU1722" s="1"/>
      <c r="CV1722" s="1"/>
      <c r="CW1722" s="1"/>
      <c r="CX1722" s="1"/>
      <c r="CY1722" s="1"/>
      <c r="CZ1722" s="1"/>
      <c r="DA1722" s="1"/>
      <c r="DB1722" s="1"/>
      <c r="DC1722" s="1"/>
      <c r="DD1722" s="1"/>
      <c r="DE1722" s="1"/>
      <c r="DF1722" s="1"/>
      <c r="DG1722" s="1"/>
      <c r="DH1722" s="1"/>
      <c r="DI1722" s="1"/>
      <c r="DJ1722" s="1"/>
      <c r="DK1722" s="1"/>
      <c r="DL1722" s="1"/>
      <c r="DM1722" s="1"/>
      <c r="DN1722" s="1"/>
      <c r="DO1722" s="1"/>
      <c r="DP1722" s="1"/>
      <c r="DQ1722" s="1"/>
      <c r="DR1722" s="1"/>
      <c r="DS1722" s="1"/>
      <c r="DT1722" s="1"/>
      <c r="DU1722" s="1"/>
      <c r="DV1722" s="1"/>
      <c r="DW1722" s="1"/>
      <c r="DX1722" s="1"/>
      <c r="DY1722" s="1"/>
      <c r="DZ1722" s="1"/>
      <c r="EA1722" s="1"/>
      <c r="EB1722" s="1"/>
      <c r="EC1722" s="1"/>
      <c r="ED1722" s="1"/>
      <c r="EE1722" s="1"/>
      <c r="EF1722" s="1"/>
    </row>
    <row r="1723" spans="1:136" ht="15" customHeight="1">
      <c r="A1723" s="1"/>
      <c r="B1723" s="1"/>
      <c r="C1723" s="8"/>
      <c r="D1723" s="9"/>
      <c r="E1723" s="1"/>
      <c r="F1723" s="49"/>
      <c r="G1723" s="5"/>
      <c r="H1723" s="10"/>
      <c r="I1723" s="5"/>
      <c r="J1723" s="1"/>
      <c r="K1723" s="1"/>
      <c r="L1723" s="1"/>
      <c r="M1723" s="2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  <c r="BW1723" s="1"/>
      <c r="BX1723" s="1"/>
      <c r="BY1723" s="1"/>
      <c r="BZ1723" s="1"/>
      <c r="CA1723" s="1"/>
      <c r="CB1723" s="1"/>
      <c r="CC1723" s="1"/>
      <c r="CD1723" s="1"/>
      <c r="CE1723" s="1"/>
      <c r="CF1723" s="1"/>
      <c r="CG1723" s="1"/>
      <c r="CH1723" s="1"/>
      <c r="CI1723" s="1"/>
      <c r="CJ1723" s="1"/>
      <c r="CK1723" s="1"/>
      <c r="CL1723" s="1"/>
      <c r="CM1723" s="1"/>
      <c r="CN1723" s="1"/>
      <c r="CO1723" s="1"/>
      <c r="CP1723" s="1"/>
      <c r="CQ1723" s="1"/>
      <c r="CR1723" s="1"/>
      <c r="CS1723" s="1"/>
      <c r="CT1723" s="1"/>
      <c r="CU1723" s="1"/>
      <c r="CV1723" s="1"/>
      <c r="CW1723" s="1"/>
      <c r="CX1723" s="1"/>
      <c r="CY1723" s="1"/>
      <c r="CZ1723" s="1"/>
      <c r="DA1723" s="1"/>
      <c r="DB1723" s="1"/>
      <c r="DC1723" s="1"/>
      <c r="DD1723" s="1"/>
      <c r="DE1723" s="1"/>
      <c r="DF1723" s="1"/>
      <c r="DG1723" s="1"/>
      <c r="DH1723" s="1"/>
      <c r="DI1723" s="1"/>
      <c r="DJ1723" s="1"/>
      <c r="DK1723" s="1"/>
      <c r="DL1723" s="1"/>
      <c r="DM1723" s="1"/>
      <c r="DN1723" s="1"/>
      <c r="DO1723" s="1"/>
      <c r="DP1723" s="1"/>
      <c r="DQ1723" s="1"/>
      <c r="DR1723" s="1"/>
      <c r="DS1723" s="1"/>
      <c r="DT1723" s="1"/>
      <c r="DU1723" s="1"/>
      <c r="DV1723" s="1"/>
      <c r="DW1723" s="1"/>
      <c r="DX1723" s="1"/>
      <c r="DY1723" s="1"/>
      <c r="DZ1723" s="1"/>
      <c r="EA1723" s="1"/>
      <c r="EB1723" s="1"/>
      <c r="EC1723" s="1"/>
      <c r="ED1723" s="1"/>
      <c r="EE1723" s="1"/>
      <c r="EF1723" s="1"/>
    </row>
    <row r="1724" spans="1:136" ht="15" customHeight="1">
      <c r="A1724" s="1"/>
      <c r="B1724" s="1"/>
      <c r="C1724" s="8"/>
      <c r="D1724" s="9"/>
      <c r="E1724" s="1"/>
      <c r="F1724" s="49"/>
      <c r="G1724" s="5"/>
      <c r="H1724" s="10"/>
      <c r="I1724" s="5"/>
      <c r="J1724" s="1"/>
      <c r="K1724" s="1"/>
      <c r="L1724" s="1"/>
      <c r="M1724" s="2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  <c r="BW1724" s="1"/>
      <c r="BX1724" s="1"/>
      <c r="BY1724" s="1"/>
      <c r="BZ1724" s="1"/>
      <c r="CA1724" s="1"/>
      <c r="CB1724" s="1"/>
      <c r="CC1724" s="1"/>
      <c r="CD1724" s="1"/>
      <c r="CE1724" s="1"/>
      <c r="CF1724" s="1"/>
      <c r="CG1724" s="1"/>
      <c r="CH1724" s="1"/>
      <c r="CI1724" s="1"/>
      <c r="CJ1724" s="1"/>
      <c r="CK1724" s="1"/>
      <c r="CL1724" s="1"/>
      <c r="CM1724" s="1"/>
      <c r="CN1724" s="1"/>
      <c r="CO1724" s="1"/>
      <c r="CP1724" s="1"/>
      <c r="CQ1724" s="1"/>
      <c r="CR1724" s="1"/>
      <c r="CS1724" s="1"/>
      <c r="CT1724" s="1"/>
      <c r="CU1724" s="1"/>
      <c r="CV1724" s="1"/>
      <c r="CW1724" s="1"/>
      <c r="CX1724" s="1"/>
      <c r="CY1724" s="1"/>
      <c r="CZ1724" s="1"/>
      <c r="DA1724" s="1"/>
      <c r="DB1724" s="1"/>
      <c r="DC1724" s="1"/>
      <c r="DD1724" s="1"/>
      <c r="DE1724" s="1"/>
      <c r="DF1724" s="1"/>
      <c r="DG1724" s="1"/>
      <c r="DH1724" s="1"/>
      <c r="DI1724" s="1"/>
      <c r="DJ1724" s="1"/>
      <c r="DK1724" s="1"/>
      <c r="DL1724" s="1"/>
      <c r="DM1724" s="1"/>
      <c r="DN1724" s="1"/>
      <c r="DO1724" s="1"/>
      <c r="DP1724" s="1"/>
      <c r="DQ1724" s="1"/>
      <c r="DR1724" s="1"/>
      <c r="DS1724" s="1"/>
      <c r="DT1724" s="1"/>
      <c r="DU1724" s="1"/>
      <c r="DV1724" s="1"/>
      <c r="DW1724" s="1"/>
      <c r="DX1724" s="1"/>
      <c r="DY1724" s="1"/>
      <c r="DZ1724" s="1"/>
      <c r="EA1724" s="1"/>
      <c r="EB1724" s="1"/>
      <c r="EC1724" s="1"/>
      <c r="ED1724" s="1"/>
      <c r="EE1724" s="1"/>
      <c r="EF1724" s="1"/>
    </row>
    <row r="1725" spans="1:136" ht="15" customHeight="1">
      <c r="A1725" s="1"/>
      <c r="B1725" s="1"/>
      <c r="C1725" s="8"/>
      <c r="D1725" s="9"/>
      <c r="E1725" s="1"/>
      <c r="F1725" s="49"/>
      <c r="G1725" s="5"/>
      <c r="H1725" s="10"/>
      <c r="I1725" s="5"/>
      <c r="J1725" s="1"/>
      <c r="K1725" s="1"/>
      <c r="L1725" s="1"/>
      <c r="M1725" s="2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  <c r="BW1725" s="1"/>
      <c r="BX1725" s="1"/>
      <c r="BY1725" s="1"/>
      <c r="BZ1725" s="1"/>
      <c r="CA1725" s="1"/>
      <c r="CB1725" s="1"/>
      <c r="CC1725" s="1"/>
      <c r="CD1725" s="1"/>
      <c r="CE1725" s="1"/>
      <c r="CF1725" s="1"/>
      <c r="CG1725" s="1"/>
      <c r="CH1725" s="1"/>
      <c r="CI1725" s="1"/>
      <c r="CJ1725" s="1"/>
      <c r="CK1725" s="1"/>
      <c r="CL1725" s="1"/>
      <c r="CM1725" s="1"/>
      <c r="CN1725" s="1"/>
      <c r="CO1725" s="1"/>
      <c r="CP1725" s="1"/>
      <c r="CQ1725" s="1"/>
      <c r="CR1725" s="1"/>
      <c r="CS1725" s="1"/>
      <c r="CT1725" s="1"/>
      <c r="CU1725" s="1"/>
      <c r="CV1725" s="1"/>
      <c r="CW1725" s="1"/>
      <c r="CX1725" s="1"/>
      <c r="CY1725" s="1"/>
      <c r="CZ1725" s="1"/>
      <c r="DA1725" s="1"/>
      <c r="DB1725" s="1"/>
      <c r="DC1725" s="1"/>
      <c r="DD1725" s="1"/>
      <c r="DE1725" s="1"/>
      <c r="DF1725" s="1"/>
      <c r="DG1725" s="1"/>
      <c r="DH1725" s="1"/>
      <c r="DI1725" s="1"/>
      <c r="DJ1725" s="1"/>
      <c r="DK1725" s="1"/>
      <c r="DL1725" s="1"/>
      <c r="DM1725" s="1"/>
      <c r="DN1725" s="1"/>
      <c r="DO1725" s="1"/>
      <c r="DP1725" s="1"/>
      <c r="DQ1725" s="1"/>
      <c r="DR1725" s="1"/>
      <c r="DS1725" s="1"/>
      <c r="DT1725" s="1"/>
      <c r="DU1725" s="1"/>
      <c r="DV1725" s="1"/>
      <c r="DW1725" s="1"/>
      <c r="DX1725" s="1"/>
      <c r="DY1725" s="1"/>
      <c r="DZ1725" s="1"/>
      <c r="EA1725" s="1"/>
      <c r="EB1725" s="1"/>
      <c r="EC1725" s="1"/>
      <c r="ED1725" s="1"/>
      <c r="EE1725" s="1"/>
      <c r="EF1725" s="1"/>
    </row>
    <row r="1726" spans="1:136" ht="15" customHeight="1">
      <c r="A1726" s="1"/>
      <c r="B1726" s="1"/>
      <c r="C1726" s="8"/>
      <c r="D1726" s="9"/>
      <c r="E1726" s="1"/>
      <c r="F1726" s="49"/>
      <c r="G1726" s="5"/>
      <c r="H1726" s="10"/>
      <c r="I1726" s="5"/>
      <c r="J1726" s="1"/>
      <c r="K1726" s="1"/>
      <c r="L1726" s="1"/>
      <c r="M1726" s="2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  <c r="BW1726" s="1"/>
      <c r="BX1726" s="1"/>
      <c r="BY1726" s="1"/>
      <c r="BZ1726" s="1"/>
      <c r="CA1726" s="1"/>
      <c r="CB1726" s="1"/>
      <c r="CC1726" s="1"/>
      <c r="CD1726" s="1"/>
      <c r="CE1726" s="1"/>
      <c r="CF1726" s="1"/>
      <c r="CG1726" s="1"/>
      <c r="CH1726" s="1"/>
      <c r="CI1726" s="1"/>
      <c r="CJ1726" s="1"/>
      <c r="CK1726" s="1"/>
      <c r="CL1726" s="1"/>
      <c r="CM1726" s="1"/>
      <c r="CN1726" s="1"/>
      <c r="CO1726" s="1"/>
      <c r="CP1726" s="1"/>
      <c r="CQ1726" s="1"/>
      <c r="CR1726" s="1"/>
      <c r="CS1726" s="1"/>
      <c r="CT1726" s="1"/>
      <c r="CU1726" s="1"/>
      <c r="CV1726" s="1"/>
      <c r="CW1726" s="1"/>
      <c r="CX1726" s="1"/>
      <c r="CY1726" s="1"/>
      <c r="CZ1726" s="1"/>
      <c r="DA1726" s="1"/>
      <c r="DB1726" s="1"/>
      <c r="DC1726" s="1"/>
      <c r="DD1726" s="1"/>
      <c r="DE1726" s="1"/>
      <c r="DF1726" s="1"/>
      <c r="DG1726" s="1"/>
      <c r="DH1726" s="1"/>
      <c r="DI1726" s="1"/>
      <c r="DJ1726" s="1"/>
      <c r="DK1726" s="1"/>
      <c r="DL1726" s="1"/>
      <c r="DM1726" s="1"/>
      <c r="DN1726" s="1"/>
      <c r="DO1726" s="1"/>
      <c r="DP1726" s="1"/>
      <c r="DQ1726" s="1"/>
      <c r="DR1726" s="1"/>
      <c r="DS1726" s="1"/>
      <c r="DT1726" s="1"/>
      <c r="DU1726" s="1"/>
      <c r="DV1726" s="1"/>
      <c r="DW1726" s="1"/>
      <c r="DX1726" s="1"/>
      <c r="DY1726" s="1"/>
      <c r="DZ1726" s="1"/>
      <c r="EA1726" s="1"/>
      <c r="EB1726" s="1"/>
      <c r="EC1726" s="1"/>
      <c r="ED1726" s="1"/>
      <c r="EE1726" s="1"/>
      <c r="EF1726" s="1"/>
    </row>
    <row r="1727" spans="1:136" ht="15" customHeight="1">
      <c r="A1727" s="1"/>
      <c r="B1727" s="1"/>
      <c r="C1727" s="8"/>
      <c r="D1727" s="9"/>
      <c r="E1727" s="1"/>
      <c r="F1727" s="49"/>
      <c r="G1727" s="5"/>
      <c r="H1727" s="10"/>
      <c r="I1727" s="5"/>
      <c r="J1727" s="1"/>
      <c r="K1727" s="1"/>
      <c r="L1727" s="1"/>
      <c r="M1727" s="2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  <c r="BX1727" s="1"/>
      <c r="BY1727" s="1"/>
      <c r="BZ1727" s="1"/>
      <c r="CA1727" s="1"/>
      <c r="CB1727" s="1"/>
      <c r="CC1727" s="1"/>
      <c r="CD1727" s="1"/>
      <c r="CE1727" s="1"/>
      <c r="CF1727" s="1"/>
      <c r="CG1727" s="1"/>
      <c r="CH1727" s="1"/>
      <c r="CI1727" s="1"/>
      <c r="CJ1727" s="1"/>
      <c r="CK1727" s="1"/>
      <c r="CL1727" s="1"/>
      <c r="CM1727" s="1"/>
      <c r="CN1727" s="1"/>
      <c r="CO1727" s="1"/>
      <c r="CP1727" s="1"/>
      <c r="CQ1727" s="1"/>
      <c r="CR1727" s="1"/>
      <c r="CS1727" s="1"/>
      <c r="CT1727" s="1"/>
      <c r="CU1727" s="1"/>
      <c r="CV1727" s="1"/>
      <c r="CW1727" s="1"/>
      <c r="CX1727" s="1"/>
      <c r="CY1727" s="1"/>
      <c r="CZ1727" s="1"/>
      <c r="DA1727" s="1"/>
      <c r="DB1727" s="1"/>
      <c r="DC1727" s="1"/>
      <c r="DD1727" s="1"/>
      <c r="DE1727" s="1"/>
      <c r="DF1727" s="1"/>
      <c r="DG1727" s="1"/>
      <c r="DH1727" s="1"/>
      <c r="DI1727" s="1"/>
      <c r="DJ1727" s="1"/>
      <c r="DK1727" s="1"/>
      <c r="DL1727" s="1"/>
      <c r="DM1727" s="1"/>
      <c r="DN1727" s="1"/>
      <c r="DO1727" s="1"/>
      <c r="DP1727" s="1"/>
      <c r="DQ1727" s="1"/>
      <c r="DR1727" s="1"/>
      <c r="DS1727" s="1"/>
      <c r="DT1727" s="1"/>
      <c r="DU1727" s="1"/>
      <c r="DV1727" s="1"/>
      <c r="DW1727" s="1"/>
      <c r="DX1727" s="1"/>
      <c r="DY1727" s="1"/>
      <c r="DZ1727" s="1"/>
      <c r="EA1727" s="1"/>
      <c r="EB1727" s="1"/>
      <c r="EC1727" s="1"/>
      <c r="ED1727" s="1"/>
      <c r="EE1727" s="1"/>
      <c r="EF1727" s="1"/>
    </row>
    <row r="1728" spans="1:136" ht="15" customHeight="1">
      <c r="A1728" s="1"/>
      <c r="B1728" s="1"/>
      <c r="C1728" s="8"/>
      <c r="D1728" s="9"/>
      <c r="E1728" s="1"/>
      <c r="F1728" s="49"/>
      <c r="G1728" s="5"/>
      <c r="H1728" s="10"/>
      <c r="I1728" s="5"/>
      <c r="J1728" s="1"/>
      <c r="K1728" s="1"/>
      <c r="L1728" s="1"/>
      <c r="M1728" s="2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  <c r="BX1728" s="1"/>
      <c r="BY1728" s="1"/>
      <c r="BZ1728" s="1"/>
      <c r="CA1728" s="1"/>
      <c r="CB1728" s="1"/>
      <c r="CC1728" s="1"/>
      <c r="CD1728" s="1"/>
      <c r="CE1728" s="1"/>
      <c r="CF1728" s="1"/>
      <c r="CG1728" s="1"/>
      <c r="CH1728" s="1"/>
      <c r="CI1728" s="1"/>
      <c r="CJ1728" s="1"/>
      <c r="CK1728" s="1"/>
      <c r="CL1728" s="1"/>
      <c r="CM1728" s="1"/>
      <c r="CN1728" s="1"/>
      <c r="CO1728" s="1"/>
      <c r="CP1728" s="1"/>
      <c r="CQ1728" s="1"/>
      <c r="CR1728" s="1"/>
      <c r="CS1728" s="1"/>
      <c r="CT1728" s="1"/>
      <c r="CU1728" s="1"/>
      <c r="CV1728" s="1"/>
      <c r="CW1728" s="1"/>
      <c r="CX1728" s="1"/>
      <c r="CY1728" s="1"/>
      <c r="CZ1728" s="1"/>
      <c r="DA1728" s="1"/>
      <c r="DB1728" s="1"/>
      <c r="DC1728" s="1"/>
      <c r="DD1728" s="1"/>
      <c r="DE1728" s="1"/>
      <c r="DF1728" s="1"/>
      <c r="DG1728" s="1"/>
      <c r="DH1728" s="1"/>
      <c r="DI1728" s="1"/>
      <c r="DJ1728" s="1"/>
      <c r="DK1728" s="1"/>
      <c r="DL1728" s="1"/>
      <c r="DM1728" s="1"/>
      <c r="DN1728" s="1"/>
      <c r="DO1728" s="1"/>
      <c r="DP1728" s="1"/>
      <c r="DQ1728" s="1"/>
      <c r="DR1728" s="1"/>
      <c r="DS1728" s="1"/>
      <c r="DT1728" s="1"/>
      <c r="DU1728" s="1"/>
      <c r="DV1728" s="1"/>
      <c r="DW1728" s="1"/>
      <c r="DX1728" s="1"/>
      <c r="DY1728" s="1"/>
      <c r="DZ1728" s="1"/>
      <c r="EA1728" s="1"/>
      <c r="EB1728" s="1"/>
      <c r="EC1728" s="1"/>
      <c r="ED1728" s="1"/>
      <c r="EE1728" s="1"/>
      <c r="EF1728" s="1"/>
    </row>
    <row r="1729" spans="1:136" ht="15" customHeight="1">
      <c r="A1729" s="1"/>
      <c r="B1729" s="1"/>
      <c r="C1729" s="8"/>
      <c r="D1729" s="9"/>
      <c r="E1729" s="1"/>
      <c r="F1729" s="49"/>
      <c r="G1729" s="5"/>
      <c r="H1729" s="10"/>
      <c r="I1729" s="5"/>
      <c r="J1729" s="1"/>
      <c r="K1729" s="1"/>
      <c r="L1729" s="1"/>
      <c r="M1729" s="2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  <c r="BX1729" s="1"/>
      <c r="BY1729" s="1"/>
      <c r="BZ1729" s="1"/>
      <c r="CA1729" s="1"/>
      <c r="CB1729" s="1"/>
      <c r="CC1729" s="1"/>
      <c r="CD1729" s="1"/>
      <c r="CE1729" s="1"/>
      <c r="CF1729" s="1"/>
      <c r="CG1729" s="1"/>
      <c r="CH1729" s="1"/>
      <c r="CI1729" s="1"/>
      <c r="CJ1729" s="1"/>
      <c r="CK1729" s="1"/>
      <c r="CL1729" s="1"/>
      <c r="CM1729" s="1"/>
      <c r="CN1729" s="1"/>
      <c r="CO1729" s="1"/>
      <c r="CP1729" s="1"/>
      <c r="CQ1729" s="1"/>
      <c r="CR1729" s="1"/>
      <c r="CS1729" s="1"/>
      <c r="CT1729" s="1"/>
      <c r="CU1729" s="1"/>
      <c r="CV1729" s="1"/>
      <c r="CW1729" s="1"/>
      <c r="CX1729" s="1"/>
      <c r="CY1729" s="1"/>
      <c r="CZ1729" s="1"/>
      <c r="DA1729" s="1"/>
      <c r="DB1729" s="1"/>
      <c r="DC1729" s="1"/>
      <c r="DD1729" s="1"/>
      <c r="DE1729" s="1"/>
      <c r="DF1729" s="1"/>
      <c r="DG1729" s="1"/>
      <c r="DH1729" s="1"/>
      <c r="DI1729" s="1"/>
      <c r="DJ1729" s="1"/>
      <c r="DK1729" s="1"/>
      <c r="DL1729" s="1"/>
      <c r="DM1729" s="1"/>
      <c r="DN1729" s="1"/>
      <c r="DO1729" s="1"/>
      <c r="DP1729" s="1"/>
      <c r="DQ1729" s="1"/>
      <c r="DR1729" s="1"/>
      <c r="DS1729" s="1"/>
      <c r="DT1729" s="1"/>
      <c r="DU1729" s="1"/>
      <c r="DV1729" s="1"/>
      <c r="DW1729" s="1"/>
      <c r="DX1729" s="1"/>
      <c r="DY1729" s="1"/>
      <c r="DZ1729" s="1"/>
      <c r="EA1729" s="1"/>
      <c r="EB1729" s="1"/>
      <c r="EC1729" s="1"/>
      <c r="ED1729" s="1"/>
      <c r="EE1729" s="1"/>
      <c r="EF1729" s="1"/>
    </row>
    <row r="1730" spans="1:136" ht="15" customHeight="1">
      <c r="A1730" s="1"/>
      <c r="B1730" s="1"/>
      <c r="C1730" s="8"/>
      <c r="D1730" s="9"/>
      <c r="E1730" s="1"/>
      <c r="F1730" s="49"/>
      <c r="G1730" s="5"/>
      <c r="H1730" s="10"/>
      <c r="I1730" s="5"/>
      <c r="J1730" s="1"/>
      <c r="K1730" s="1"/>
      <c r="L1730" s="1"/>
      <c r="M1730" s="2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  <c r="BW1730" s="1"/>
      <c r="BX1730" s="1"/>
      <c r="BY1730" s="1"/>
      <c r="BZ1730" s="1"/>
      <c r="CA1730" s="1"/>
      <c r="CB1730" s="1"/>
      <c r="CC1730" s="1"/>
      <c r="CD1730" s="1"/>
      <c r="CE1730" s="1"/>
      <c r="CF1730" s="1"/>
      <c r="CG1730" s="1"/>
      <c r="CH1730" s="1"/>
      <c r="CI1730" s="1"/>
      <c r="CJ1730" s="1"/>
      <c r="CK1730" s="1"/>
      <c r="CL1730" s="1"/>
      <c r="CM1730" s="1"/>
      <c r="CN1730" s="1"/>
      <c r="CO1730" s="1"/>
      <c r="CP1730" s="1"/>
      <c r="CQ1730" s="1"/>
      <c r="CR1730" s="1"/>
      <c r="CS1730" s="1"/>
      <c r="CT1730" s="1"/>
      <c r="CU1730" s="1"/>
      <c r="CV1730" s="1"/>
      <c r="CW1730" s="1"/>
      <c r="CX1730" s="1"/>
      <c r="CY1730" s="1"/>
      <c r="CZ1730" s="1"/>
      <c r="DA1730" s="1"/>
      <c r="DB1730" s="1"/>
      <c r="DC1730" s="1"/>
      <c r="DD1730" s="1"/>
      <c r="DE1730" s="1"/>
      <c r="DF1730" s="1"/>
      <c r="DG1730" s="1"/>
      <c r="DH1730" s="1"/>
      <c r="DI1730" s="1"/>
      <c r="DJ1730" s="1"/>
      <c r="DK1730" s="1"/>
      <c r="DL1730" s="1"/>
      <c r="DM1730" s="1"/>
      <c r="DN1730" s="1"/>
      <c r="DO1730" s="1"/>
      <c r="DP1730" s="1"/>
      <c r="DQ1730" s="1"/>
      <c r="DR1730" s="1"/>
      <c r="DS1730" s="1"/>
      <c r="DT1730" s="1"/>
      <c r="DU1730" s="1"/>
      <c r="DV1730" s="1"/>
      <c r="DW1730" s="1"/>
      <c r="DX1730" s="1"/>
      <c r="DY1730" s="1"/>
      <c r="DZ1730" s="1"/>
      <c r="EA1730" s="1"/>
      <c r="EB1730" s="1"/>
      <c r="EC1730" s="1"/>
      <c r="ED1730" s="1"/>
      <c r="EE1730" s="1"/>
      <c r="EF1730" s="1"/>
    </row>
    <row r="1731" spans="1:136" ht="15" customHeight="1">
      <c r="A1731" s="1"/>
      <c r="B1731" s="1"/>
      <c r="C1731" s="8"/>
      <c r="D1731" s="9"/>
      <c r="E1731" s="1"/>
      <c r="F1731" s="49"/>
      <c r="G1731" s="5"/>
      <c r="H1731" s="10"/>
      <c r="I1731" s="5"/>
      <c r="J1731" s="1"/>
      <c r="K1731" s="1"/>
      <c r="L1731" s="1"/>
      <c r="M1731" s="2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  <c r="BX1731" s="1"/>
      <c r="BY1731" s="1"/>
      <c r="BZ1731" s="1"/>
      <c r="CA1731" s="1"/>
      <c r="CB1731" s="1"/>
      <c r="CC1731" s="1"/>
      <c r="CD1731" s="1"/>
      <c r="CE1731" s="1"/>
      <c r="CF1731" s="1"/>
      <c r="CG1731" s="1"/>
      <c r="CH1731" s="1"/>
      <c r="CI1731" s="1"/>
      <c r="CJ1731" s="1"/>
      <c r="CK1731" s="1"/>
      <c r="CL1731" s="1"/>
      <c r="CM1731" s="1"/>
      <c r="CN1731" s="1"/>
      <c r="CO1731" s="1"/>
      <c r="CP1731" s="1"/>
      <c r="CQ1731" s="1"/>
      <c r="CR1731" s="1"/>
      <c r="CS1731" s="1"/>
      <c r="CT1731" s="1"/>
      <c r="CU1731" s="1"/>
      <c r="CV1731" s="1"/>
      <c r="CW1731" s="1"/>
      <c r="CX1731" s="1"/>
      <c r="CY1731" s="1"/>
      <c r="CZ1731" s="1"/>
      <c r="DA1731" s="1"/>
      <c r="DB1731" s="1"/>
      <c r="DC1731" s="1"/>
      <c r="DD1731" s="1"/>
      <c r="DE1731" s="1"/>
      <c r="DF1731" s="1"/>
      <c r="DG1731" s="1"/>
      <c r="DH1731" s="1"/>
      <c r="DI1731" s="1"/>
      <c r="DJ1731" s="1"/>
      <c r="DK1731" s="1"/>
      <c r="DL1731" s="1"/>
      <c r="DM1731" s="1"/>
      <c r="DN1731" s="1"/>
      <c r="DO1731" s="1"/>
      <c r="DP1731" s="1"/>
      <c r="DQ1731" s="1"/>
      <c r="DR1731" s="1"/>
      <c r="DS1731" s="1"/>
      <c r="DT1731" s="1"/>
      <c r="DU1731" s="1"/>
      <c r="DV1731" s="1"/>
      <c r="DW1731" s="1"/>
      <c r="DX1731" s="1"/>
      <c r="DY1731" s="1"/>
      <c r="DZ1731" s="1"/>
      <c r="EA1731" s="1"/>
      <c r="EB1731" s="1"/>
      <c r="EC1731" s="1"/>
      <c r="ED1731" s="1"/>
      <c r="EE1731" s="1"/>
      <c r="EF1731" s="1"/>
    </row>
    <row r="1732" spans="1:136" ht="15" customHeight="1">
      <c r="A1732" s="1"/>
      <c r="B1732" s="1"/>
      <c r="C1732" s="8"/>
      <c r="D1732" s="9"/>
      <c r="E1732" s="1"/>
      <c r="F1732" s="49"/>
      <c r="G1732" s="5"/>
      <c r="H1732" s="10"/>
      <c r="I1732" s="5"/>
      <c r="J1732" s="1"/>
      <c r="K1732" s="1"/>
      <c r="L1732" s="1"/>
      <c r="M1732" s="2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  <c r="BY1732" s="1"/>
      <c r="BZ1732" s="1"/>
      <c r="CA1732" s="1"/>
      <c r="CB1732" s="1"/>
      <c r="CC1732" s="1"/>
      <c r="CD1732" s="1"/>
      <c r="CE1732" s="1"/>
      <c r="CF1732" s="1"/>
      <c r="CG1732" s="1"/>
      <c r="CH1732" s="1"/>
      <c r="CI1732" s="1"/>
      <c r="CJ1732" s="1"/>
      <c r="CK1732" s="1"/>
      <c r="CL1732" s="1"/>
      <c r="CM1732" s="1"/>
      <c r="CN1732" s="1"/>
      <c r="CO1732" s="1"/>
      <c r="CP1732" s="1"/>
      <c r="CQ1732" s="1"/>
      <c r="CR1732" s="1"/>
      <c r="CS1732" s="1"/>
      <c r="CT1732" s="1"/>
      <c r="CU1732" s="1"/>
      <c r="CV1732" s="1"/>
      <c r="CW1732" s="1"/>
      <c r="CX1732" s="1"/>
      <c r="CY1732" s="1"/>
      <c r="CZ1732" s="1"/>
      <c r="DA1732" s="1"/>
      <c r="DB1732" s="1"/>
      <c r="DC1732" s="1"/>
      <c r="DD1732" s="1"/>
      <c r="DE1732" s="1"/>
      <c r="DF1732" s="1"/>
      <c r="DG1732" s="1"/>
      <c r="DH1732" s="1"/>
      <c r="DI1732" s="1"/>
      <c r="DJ1732" s="1"/>
      <c r="DK1732" s="1"/>
      <c r="DL1732" s="1"/>
      <c r="DM1732" s="1"/>
      <c r="DN1732" s="1"/>
      <c r="DO1732" s="1"/>
      <c r="DP1732" s="1"/>
      <c r="DQ1732" s="1"/>
      <c r="DR1732" s="1"/>
      <c r="DS1732" s="1"/>
      <c r="DT1732" s="1"/>
      <c r="DU1732" s="1"/>
      <c r="DV1732" s="1"/>
      <c r="DW1732" s="1"/>
      <c r="DX1732" s="1"/>
      <c r="DY1732" s="1"/>
      <c r="DZ1732" s="1"/>
      <c r="EA1732" s="1"/>
      <c r="EB1732" s="1"/>
      <c r="EC1732" s="1"/>
      <c r="ED1732" s="1"/>
      <c r="EE1732" s="1"/>
      <c r="EF1732" s="1"/>
    </row>
    <row r="1733" spans="1:136" ht="15" customHeight="1">
      <c r="A1733" s="1"/>
      <c r="B1733" s="1"/>
      <c r="C1733" s="8"/>
      <c r="D1733" s="9"/>
      <c r="E1733" s="1"/>
      <c r="F1733" s="49"/>
      <c r="G1733" s="5"/>
      <c r="H1733" s="10"/>
      <c r="I1733" s="5"/>
      <c r="J1733" s="1"/>
      <c r="K1733" s="1"/>
      <c r="L1733" s="1"/>
      <c r="M1733" s="2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  <c r="BX1733" s="1"/>
      <c r="BY1733" s="1"/>
      <c r="BZ1733" s="1"/>
      <c r="CA1733" s="1"/>
      <c r="CB1733" s="1"/>
      <c r="CC1733" s="1"/>
      <c r="CD1733" s="1"/>
      <c r="CE1733" s="1"/>
      <c r="CF1733" s="1"/>
      <c r="CG1733" s="1"/>
      <c r="CH1733" s="1"/>
      <c r="CI1733" s="1"/>
      <c r="CJ1733" s="1"/>
      <c r="CK1733" s="1"/>
      <c r="CL1733" s="1"/>
      <c r="CM1733" s="1"/>
      <c r="CN1733" s="1"/>
      <c r="CO1733" s="1"/>
      <c r="CP1733" s="1"/>
      <c r="CQ1733" s="1"/>
      <c r="CR1733" s="1"/>
      <c r="CS1733" s="1"/>
      <c r="CT1733" s="1"/>
      <c r="CU1733" s="1"/>
      <c r="CV1733" s="1"/>
      <c r="CW1733" s="1"/>
      <c r="CX1733" s="1"/>
      <c r="CY1733" s="1"/>
      <c r="CZ1733" s="1"/>
      <c r="DA1733" s="1"/>
      <c r="DB1733" s="1"/>
      <c r="DC1733" s="1"/>
      <c r="DD1733" s="1"/>
      <c r="DE1733" s="1"/>
      <c r="DF1733" s="1"/>
      <c r="DG1733" s="1"/>
      <c r="DH1733" s="1"/>
      <c r="DI1733" s="1"/>
      <c r="DJ1733" s="1"/>
      <c r="DK1733" s="1"/>
      <c r="DL1733" s="1"/>
      <c r="DM1733" s="1"/>
      <c r="DN1733" s="1"/>
      <c r="DO1733" s="1"/>
      <c r="DP1733" s="1"/>
      <c r="DQ1733" s="1"/>
      <c r="DR1733" s="1"/>
      <c r="DS1733" s="1"/>
      <c r="DT1733" s="1"/>
      <c r="DU1733" s="1"/>
      <c r="DV1733" s="1"/>
      <c r="DW1733" s="1"/>
      <c r="DX1733" s="1"/>
      <c r="DY1733" s="1"/>
      <c r="DZ1733" s="1"/>
      <c r="EA1733" s="1"/>
      <c r="EB1733" s="1"/>
      <c r="EC1733" s="1"/>
      <c r="ED1733" s="1"/>
      <c r="EE1733" s="1"/>
      <c r="EF1733" s="1"/>
    </row>
    <row r="1734" spans="1:136" ht="15" customHeight="1">
      <c r="A1734" s="1"/>
      <c r="B1734" s="1"/>
      <c r="C1734" s="8"/>
      <c r="D1734" s="9"/>
      <c r="E1734" s="1"/>
      <c r="F1734" s="49"/>
      <c r="G1734" s="5"/>
      <c r="H1734" s="10"/>
      <c r="I1734" s="5"/>
      <c r="J1734" s="1"/>
      <c r="K1734" s="1"/>
      <c r="L1734" s="1"/>
      <c r="M1734" s="2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  <c r="BX1734" s="1"/>
      <c r="BY1734" s="1"/>
      <c r="BZ1734" s="1"/>
      <c r="CA1734" s="1"/>
      <c r="CB1734" s="1"/>
      <c r="CC1734" s="1"/>
      <c r="CD1734" s="1"/>
      <c r="CE1734" s="1"/>
      <c r="CF1734" s="1"/>
      <c r="CG1734" s="1"/>
      <c r="CH1734" s="1"/>
      <c r="CI1734" s="1"/>
      <c r="CJ1734" s="1"/>
      <c r="CK1734" s="1"/>
      <c r="CL1734" s="1"/>
      <c r="CM1734" s="1"/>
      <c r="CN1734" s="1"/>
      <c r="CO1734" s="1"/>
      <c r="CP1734" s="1"/>
      <c r="CQ1734" s="1"/>
      <c r="CR1734" s="1"/>
      <c r="CS1734" s="1"/>
      <c r="CT1734" s="1"/>
      <c r="CU1734" s="1"/>
      <c r="CV1734" s="1"/>
      <c r="CW1734" s="1"/>
      <c r="CX1734" s="1"/>
      <c r="CY1734" s="1"/>
      <c r="CZ1734" s="1"/>
      <c r="DA1734" s="1"/>
      <c r="DB1734" s="1"/>
      <c r="DC1734" s="1"/>
      <c r="DD1734" s="1"/>
      <c r="DE1734" s="1"/>
      <c r="DF1734" s="1"/>
      <c r="DG1734" s="1"/>
      <c r="DH1734" s="1"/>
      <c r="DI1734" s="1"/>
      <c r="DJ1734" s="1"/>
      <c r="DK1734" s="1"/>
      <c r="DL1734" s="1"/>
      <c r="DM1734" s="1"/>
      <c r="DN1734" s="1"/>
      <c r="DO1734" s="1"/>
      <c r="DP1734" s="1"/>
      <c r="DQ1734" s="1"/>
      <c r="DR1734" s="1"/>
      <c r="DS1734" s="1"/>
      <c r="DT1734" s="1"/>
      <c r="DU1734" s="1"/>
      <c r="DV1734" s="1"/>
      <c r="DW1734" s="1"/>
      <c r="DX1734" s="1"/>
      <c r="DY1734" s="1"/>
      <c r="DZ1734" s="1"/>
      <c r="EA1734" s="1"/>
      <c r="EB1734" s="1"/>
      <c r="EC1734" s="1"/>
      <c r="ED1734" s="1"/>
      <c r="EE1734" s="1"/>
      <c r="EF1734" s="1"/>
    </row>
    <row r="1735" spans="1:136" ht="15" customHeight="1">
      <c r="A1735" s="1"/>
      <c r="B1735" s="1"/>
      <c r="C1735" s="8"/>
      <c r="D1735" s="9"/>
      <c r="E1735" s="1"/>
      <c r="F1735" s="49"/>
      <c r="G1735" s="5"/>
      <c r="H1735" s="10"/>
      <c r="I1735" s="5"/>
      <c r="J1735" s="1"/>
      <c r="K1735" s="1"/>
      <c r="L1735" s="1"/>
      <c r="M1735" s="2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  <c r="BY1735" s="1"/>
      <c r="BZ1735" s="1"/>
      <c r="CA1735" s="1"/>
      <c r="CB1735" s="1"/>
      <c r="CC1735" s="1"/>
      <c r="CD1735" s="1"/>
      <c r="CE1735" s="1"/>
      <c r="CF1735" s="1"/>
      <c r="CG1735" s="1"/>
      <c r="CH1735" s="1"/>
      <c r="CI1735" s="1"/>
      <c r="CJ1735" s="1"/>
      <c r="CK1735" s="1"/>
      <c r="CL1735" s="1"/>
      <c r="CM1735" s="1"/>
      <c r="CN1735" s="1"/>
      <c r="CO1735" s="1"/>
      <c r="CP1735" s="1"/>
      <c r="CQ1735" s="1"/>
      <c r="CR1735" s="1"/>
      <c r="CS1735" s="1"/>
      <c r="CT1735" s="1"/>
      <c r="CU1735" s="1"/>
      <c r="CV1735" s="1"/>
      <c r="CW1735" s="1"/>
      <c r="CX1735" s="1"/>
      <c r="CY1735" s="1"/>
      <c r="CZ1735" s="1"/>
      <c r="DA1735" s="1"/>
      <c r="DB1735" s="1"/>
      <c r="DC1735" s="1"/>
      <c r="DD1735" s="1"/>
      <c r="DE1735" s="1"/>
      <c r="DF1735" s="1"/>
      <c r="DG1735" s="1"/>
      <c r="DH1735" s="1"/>
      <c r="DI1735" s="1"/>
      <c r="DJ1735" s="1"/>
      <c r="DK1735" s="1"/>
      <c r="DL1735" s="1"/>
      <c r="DM1735" s="1"/>
      <c r="DN1735" s="1"/>
      <c r="DO1735" s="1"/>
      <c r="DP1735" s="1"/>
      <c r="DQ1735" s="1"/>
      <c r="DR1735" s="1"/>
      <c r="DS1735" s="1"/>
      <c r="DT1735" s="1"/>
      <c r="DU1735" s="1"/>
      <c r="DV1735" s="1"/>
      <c r="DW1735" s="1"/>
      <c r="DX1735" s="1"/>
      <c r="DY1735" s="1"/>
      <c r="DZ1735" s="1"/>
      <c r="EA1735" s="1"/>
      <c r="EB1735" s="1"/>
      <c r="EC1735" s="1"/>
      <c r="ED1735" s="1"/>
      <c r="EE1735" s="1"/>
      <c r="EF1735" s="1"/>
    </row>
    <row r="1736" spans="1:136" ht="15" customHeight="1">
      <c r="A1736" s="1"/>
      <c r="B1736" s="1"/>
      <c r="C1736" s="8"/>
      <c r="D1736" s="9"/>
      <c r="E1736" s="1"/>
      <c r="F1736" s="49"/>
      <c r="G1736" s="5"/>
      <c r="H1736" s="10"/>
      <c r="I1736" s="5"/>
      <c r="J1736" s="1"/>
      <c r="K1736" s="1"/>
      <c r="L1736" s="1"/>
      <c r="M1736" s="2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  <c r="BY1736" s="1"/>
      <c r="BZ1736" s="1"/>
      <c r="CA1736" s="1"/>
      <c r="CB1736" s="1"/>
      <c r="CC1736" s="1"/>
      <c r="CD1736" s="1"/>
      <c r="CE1736" s="1"/>
      <c r="CF1736" s="1"/>
      <c r="CG1736" s="1"/>
      <c r="CH1736" s="1"/>
      <c r="CI1736" s="1"/>
      <c r="CJ1736" s="1"/>
      <c r="CK1736" s="1"/>
      <c r="CL1736" s="1"/>
      <c r="CM1736" s="1"/>
      <c r="CN1736" s="1"/>
      <c r="CO1736" s="1"/>
      <c r="CP1736" s="1"/>
      <c r="CQ1736" s="1"/>
      <c r="CR1736" s="1"/>
      <c r="CS1736" s="1"/>
      <c r="CT1736" s="1"/>
      <c r="CU1736" s="1"/>
      <c r="CV1736" s="1"/>
      <c r="CW1736" s="1"/>
      <c r="CX1736" s="1"/>
      <c r="CY1736" s="1"/>
      <c r="CZ1736" s="1"/>
      <c r="DA1736" s="1"/>
      <c r="DB1736" s="1"/>
      <c r="DC1736" s="1"/>
      <c r="DD1736" s="1"/>
      <c r="DE1736" s="1"/>
      <c r="DF1736" s="1"/>
      <c r="DG1736" s="1"/>
      <c r="DH1736" s="1"/>
      <c r="DI1736" s="1"/>
      <c r="DJ1736" s="1"/>
      <c r="DK1736" s="1"/>
      <c r="DL1736" s="1"/>
      <c r="DM1736" s="1"/>
      <c r="DN1736" s="1"/>
      <c r="DO1736" s="1"/>
      <c r="DP1736" s="1"/>
      <c r="DQ1736" s="1"/>
      <c r="DR1736" s="1"/>
      <c r="DS1736" s="1"/>
      <c r="DT1736" s="1"/>
      <c r="DU1736" s="1"/>
      <c r="DV1736" s="1"/>
      <c r="DW1736" s="1"/>
      <c r="DX1736" s="1"/>
      <c r="DY1736" s="1"/>
      <c r="DZ1736" s="1"/>
      <c r="EA1736" s="1"/>
      <c r="EB1736" s="1"/>
      <c r="EC1736" s="1"/>
      <c r="ED1736" s="1"/>
      <c r="EE1736" s="1"/>
      <c r="EF1736" s="1"/>
    </row>
    <row r="1737" spans="1:136" ht="15" customHeight="1">
      <c r="A1737" s="1"/>
      <c r="B1737" s="1"/>
      <c r="C1737" s="8"/>
      <c r="D1737" s="9"/>
      <c r="E1737" s="1"/>
      <c r="F1737" s="49"/>
      <c r="G1737" s="5"/>
      <c r="H1737" s="10"/>
      <c r="I1737" s="5"/>
      <c r="J1737" s="1"/>
      <c r="K1737" s="1"/>
      <c r="L1737" s="1"/>
      <c r="M1737" s="2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  <c r="BX1737" s="1"/>
      <c r="BY1737" s="1"/>
      <c r="BZ1737" s="1"/>
      <c r="CA1737" s="1"/>
      <c r="CB1737" s="1"/>
      <c r="CC1737" s="1"/>
      <c r="CD1737" s="1"/>
      <c r="CE1737" s="1"/>
      <c r="CF1737" s="1"/>
      <c r="CG1737" s="1"/>
      <c r="CH1737" s="1"/>
      <c r="CI1737" s="1"/>
      <c r="CJ1737" s="1"/>
      <c r="CK1737" s="1"/>
      <c r="CL1737" s="1"/>
      <c r="CM1737" s="1"/>
      <c r="CN1737" s="1"/>
      <c r="CO1737" s="1"/>
      <c r="CP1737" s="1"/>
      <c r="CQ1737" s="1"/>
      <c r="CR1737" s="1"/>
      <c r="CS1737" s="1"/>
      <c r="CT1737" s="1"/>
      <c r="CU1737" s="1"/>
      <c r="CV1737" s="1"/>
      <c r="CW1737" s="1"/>
      <c r="CX1737" s="1"/>
      <c r="CY1737" s="1"/>
      <c r="CZ1737" s="1"/>
      <c r="DA1737" s="1"/>
      <c r="DB1737" s="1"/>
      <c r="DC1737" s="1"/>
      <c r="DD1737" s="1"/>
      <c r="DE1737" s="1"/>
      <c r="DF1737" s="1"/>
      <c r="DG1737" s="1"/>
      <c r="DH1737" s="1"/>
      <c r="DI1737" s="1"/>
      <c r="DJ1737" s="1"/>
      <c r="DK1737" s="1"/>
      <c r="DL1737" s="1"/>
      <c r="DM1737" s="1"/>
      <c r="DN1737" s="1"/>
      <c r="DO1737" s="1"/>
      <c r="DP1737" s="1"/>
      <c r="DQ1737" s="1"/>
      <c r="DR1737" s="1"/>
      <c r="DS1737" s="1"/>
      <c r="DT1737" s="1"/>
      <c r="DU1737" s="1"/>
      <c r="DV1737" s="1"/>
      <c r="DW1737" s="1"/>
      <c r="DX1737" s="1"/>
      <c r="DY1737" s="1"/>
      <c r="DZ1737" s="1"/>
      <c r="EA1737" s="1"/>
      <c r="EB1737" s="1"/>
      <c r="EC1737" s="1"/>
      <c r="ED1737" s="1"/>
      <c r="EE1737" s="1"/>
      <c r="EF1737" s="1"/>
    </row>
    <row r="1738" spans="1:136" ht="15" customHeight="1">
      <c r="A1738" s="1"/>
      <c r="B1738" s="1"/>
      <c r="C1738" s="8"/>
      <c r="D1738" s="9"/>
      <c r="E1738" s="1"/>
      <c r="F1738" s="49"/>
      <c r="G1738" s="5"/>
      <c r="H1738" s="10"/>
      <c r="I1738" s="5"/>
      <c r="J1738" s="1"/>
      <c r="K1738" s="1"/>
      <c r="L1738" s="1"/>
      <c r="M1738" s="2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  <c r="BY1738" s="1"/>
      <c r="BZ1738" s="1"/>
      <c r="CA1738" s="1"/>
      <c r="CB1738" s="1"/>
      <c r="CC1738" s="1"/>
      <c r="CD1738" s="1"/>
      <c r="CE1738" s="1"/>
      <c r="CF1738" s="1"/>
      <c r="CG1738" s="1"/>
      <c r="CH1738" s="1"/>
      <c r="CI1738" s="1"/>
      <c r="CJ1738" s="1"/>
      <c r="CK1738" s="1"/>
      <c r="CL1738" s="1"/>
      <c r="CM1738" s="1"/>
      <c r="CN1738" s="1"/>
      <c r="CO1738" s="1"/>
      <c r="CP1738" s="1"/>
      <c r="CQ1738" s="1"/>
      <c r="CR1738" s="1"/>
      <c r="CS1738" s="1"/>
      <c r="CT1738" s="1"/>
      <c r="CU1738" s="1"/>
      <c r="CV1738" s="1"/>
      <c r="CW1738" s="1"/>
      <c r="CX1738" s="1"/>
      <c r="CY1738" s="1"/>
      <c r="CZ1738" s="1"/>
      <c r="DA1738" s="1"/>
      <c r="DB1738" s="1"/>
      <c r="DC1738" s="1"/>
      <c r="DD1738" s="1"/>
      <c r="DE1738" s="1"/>
      <c r="DF1738" s="1"/>
      <c r="DG1738" s="1"/>
      <c r="DH1738" s="1"/>
      <c r="DI1738" s="1"/>
      <c r="DJ1738" s="1"/>
      <c r="DK1738" s="1"/>
      <c r="DL1738" s="1"/>
      <c r="DM1738" s="1"/>
      <c r="DN1738" s="1"/>
      <c r="DO1738" s="1"/>
      <c r="DP1738" s="1"/>
      <c r="DQ1738" s="1"/>
      <c r="DR1738" s="1"/>
      <c r="DS1738" s="1"/>
      <c r="DT1738" s="1"/>
      <c r="DU1738" s="1"/>
      <c r="DV1738" s="1"/>
      <c r="DW1738" s="1"/>
      <c r="DX1738" s="1"/>
      <c r="DY1738" s="1"/>
      <c r="DZ1738" s="1"/>
      <c r="EA1738" s="1"/>
      <c r="EB1738" s="1"/>
      <c r="EC1738" s="1"/>
      <c r="ED1738" s="1"/>
      <c r="EE1738" s="1"/>
      <c r="EF1738" s="1"/>
    </row>
    <row r="1739" spans="1:136" ht="15" customHeight="1">
      <c r="A1739" s="1"/>
      <c r="B1739" s="1"/>
      <c r="C1739" s="8"/>
      <c r="D1739" s="9"/>
      <c r="E1739" s="1"/>
      <c r="F1739" s="49"/>
      <c r="G1739" s="5"/>
      <c r="H1739" s="10"/>
      <c r="I1739" s="5"/>
      <c r="J1739" s="1"/>
      <c r="K1739" s="1"/>
      <c r="L1739" s="1"/>
      <c r="M1739" s="2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  <c r="BY1739" s="1"/>
      <c r="BZ1739" s="1"/>
      <c r="CA1739" s="1"/>
      <c r="CB1739" s="1"/>
      <c r="CC1739" s="1"/>
      <c r="CD1739" s="1"/>
      <c r="CE1739" s="1"/>
      <c r="CF1739" s="1"/>
      <c r="CG1739" s="1"/>
      <c r="CH1739" s="1"/>
      <c r="CI1739" s="1"/>
      <c r="CJ1739" s="1"/>
      <c r="CK1739" s="1"/>
      <c r="CL1739" s="1"/>
      <c r="CM1739" s="1"/>
      <c r="CN1739" s="1"/>
      <c r="CO1739" s="1"/>
      <c r="CP1739" s="1"/>
      <c r="CQ1739" s="1"/>
      <c r="CR1739" s="1"/>
      <c r="CS1739" s="1"/>
      <c r="CT1739" s="1"/>
      <c r="CU1739" s="1"/>
      <c r="CV1739" s="1"/>
      <c r="CW1739" s="1"/>
      <c r="CX1739" s="1"/>
      <c r="CY1739" s="1"/>
      <c r="CZ1739" s="1"/>
      <c r="DA1739" s="1"/>
      <c r="DB1739" s="1"/>
      <c r="DC1739" s="1"/>
      <c r="DD1739" s="1"/>
      <c r="DE1739" s="1"/>
      <c r="DF1739" s="1"/>
      <c r="DG1739" s="1"/>
      <c r="DH1739" s="1"/>
      <c r="DI1739" s="1"/>
      <c r="DJ1739" s="1"/>
      <c r="DK1739" s="1"/>
      <c r="DL1739" s="1"/>
      <c r="DM1739" s="1"/>
      <c r="DN1739" s="1"/>
      <c r="DO1739" s="1"/>
      <c r="DP1739" s="1"/>
      <c r="DQ1739" s="1"/>
      <c r="DR1739" s="1"/>
      <c r="DS1739" s="1"/>
      <c r="DT1739" s="1"/>
      <c r="DU1739" s="1"/>
      <c r="DV1739" s="1"/>
      <c r="DW1739" s="1"/>
      <c r="DX1739" s="1"/>
      <c r="DY1739" s="1"/>
      <c r="DZ1739" s="1"/>
      <c r="EA1739" s="1"/>
      <c r="EB1739" s="1"/>
      <c r="EC1739" s="1"/>
      <c r="ED1739" s="1"/>
      <c r="EE1739" s="1"/>
      <c r="EF1739" s="1"/>
    </row>
    <row r="1740" spans="1:136" ht="15" customHeight="1">
      <c r="A1740" s="1"/>
      <c r="B1740" s="1"/>
      <c r="C1740" s="8"/>
      <c r="D1740" s="9"/>
      <c r="E1740" s="1"/>
      <c r="F1740" s="49"/>
      <c r="G1740" s="5"/>
      <c r="H1740" s="10"/>
      <c r="I1740" s="5"/>
      <c r="J1740" s="1"/>
      <c r="K1740" s="1"/>
      <c r="L1740" s="1"/>
      <c r="M1740" s="2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  <c r="BY1740" s="1"/>
      <c r="BZ1740" s="1"/>
      <c r="CA1740" s="1"/>
      <c r="CB1740" s="1"/>
      <c r="CC1740" s="1"/>
      <c r="CD1740" s="1"/>
      <c r="CE1740" s="1"/>
      <c r="CF1740" s="1"/>
      <c r="CG1740" s="1"/>
      <c r="CH1740" s="1"/>
      <c r="CI1740" s="1"/>
      <c r="CJ1740" s="1"/>
      <c r="CK1740" s="1"/>
      <c r="CL1740" s="1"/>
      <c r="CM1740" s="1"/>
      <c r="CN1740" s="1"/>
      <c r="CO1740" s="1"/>
      <c r="CP1740" s="1"/>
      <c r="CQ1740" s="1"/>
      <c r="CR1740" s="1"/>
      <c r="CS1740" s="1"/>
      <c r="CT1740" s="1"/>
      <c r="CU1740" s="1"/>
      <c r="CV1740" s="1"/>
      <c r="CW1740" s="1"/>
      <c r="CX1740" s="1"/>
      <c r="CY1740" s="1"/>
      <c r="CZ1740" s="1"/>
      <c r="DA1740" s="1"/>
      <c r="DB1740" s="1"/>
      <c r="DC1740" s="1"/>
      <c r="DD1740" s="1"/>
      <c r="DE1740" s="1"/>
      <c r="DF1740" s="1"/>
      <c r="DG1740" s="1"/>
      <c r="DH1740" s="1"/>
      <c r="DI1740" s="1"/>
      <c r="DJ1740" s="1"/>
      <c r="DK1740" s="1"/>
      <c r="DL1740" s="1"/>
      <c r="DM1740" s="1"/>
      <c r="DN1740" s="1"/>
      <c r="DO1740" s="1"/>
      <c r="DP1740" s="1"/>
      <c r="DQ1740" s="1"/>
      <c r="DR1740" s="1"/>
      <c r="DS1740" s="1"/>
      <c r="DT1740" s="1"/>
      <c r="DU1740" s="1"/>
      <c r="DV1740" s="1"/>
      <c r="DW1740" s="1"/>
      <c r="DX1740" s="1"/>
      <c r="DY1740" s="1"/>
      <c r="DZ1740" s="1"/>
      <c r="EA1740" s="1"/>
      <c r="EB1740" s="1"/>
      <c r="EC1740" s="1"/>
      <c r="ED1740" s="1"/>
      <c r="EE1740" s="1"/>
      <c r="EF1740" s="1"/>
    </row>
    <row r="1741" spans="1:136" ht="15" customHeight="1">
      <c r="A1741" s="1"/>
      <c r="B1741" s="1"/>
      <c r="C1741" s="8"/>
      <c r="D1741" s="9"/>
      <c r="E1741" s="1"/>
      <c r="F1741" s="49"/>
      <c r="G1741" s="5"/>
      <c r="H1741" s="10"/>
      <c r="I1741" s="5"/>
      <c r="J1741" s="1"/>
      <c r="K1741" s="1"/>
      <c r="L1741" s="1"/>
      <c r="M1741" s="2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  <c r="BY1741" s="1"/>
      <c r="BZ1741" s="1"/>
      <c r="CA1741" s="1"/>
      <c r="CB1741" s="1"/>
      <c r="CC1741" s="1"/>
      <c r="CD1741" s="1"/>
      <c r="CE1741" s="1"/>
      <c r="CF1741" s="1"/>
      <c r="CG1741" s="1"/>
      <c r="CH1741" s="1"/>
      <c r="CI1741" s="1"/>
      <c r="CJ1741" s="1"/>
      <c r="CK1741" s="1"/>
      <c r="CL1741" s="1"/>
      <c r="CM1741" s="1"/>
      <c r="CN1741" s="1"/>
      <c r="CO1741" s="1"/>
      <c r="CP1741" s="1"/>
      <c r="CQ1741" s="1"/>
      <c r="CR1741" s="1"/>
      <c r="CS1741" s="1"/>
      <c r="CT1741" s="1"/>
      <c r="CU1741" s="1"/>
      <c r="CV1741" s="1"/>
      <c r="CW1741" s="1"/>
      <c r="CX1741" s="1"/>
      <c r="CY1741" s="1"/>
      <c r="CZ1741" s="1"/>
      <c r="DA1741" s="1"/>
      <c r="DB1741" s="1"/>
      <c r="DC1741" s="1"/>
      <c r="DD1741" s="1"/>
      <c r="DE1741" s="1"/>
      <c r="DF1741" s="1"/>
      <c r="DG1741" s="1"/>
      <c r="DH1741" s="1"/>
      <c r="DI1741" s="1"/>
      <c r="DJ1741" s="1"/>
      <c r="DK1741" s="1"/>
      <c r="DL1741" s="1"/>
      <c r="DM1741" s="1"/>
      <c r="DN1741" s="1"/>
      <c r="DO1741" s="1"/>
      <c r="DP1741" s="1"/>
      <c r="DQ1741" s="1"/>
      <c r="DR1741" s="1"/>
      <c r="DS1741" s="1"/>
      <c r="DT1741" s="1"/>
      <c r="DU1741" s="1"/>
      <c r="DV1741" s="1"/>
      <c r="DW1741" s="1"/>
      <c r="DX1741" s="1"/>
      <c r="DY1741" s="1"/>
      <c r="DZ1741" s="1"/>
      <c r="EA1741" s="1"/>
      <c r="EB1741" s="1"/>
      <c r="EC1741" s="1"/>
      <c r="ED1741" s="1"/>
      <c r="EE1741" s="1"/>
      <c r="EF1741" s="1"/>
    </row>
    <row r="1742" spans="1:136" ht="15" customHeight="1">
      <c r="A1742" s="1"/>
      <c r="B1742" s="1"/>
      <c r="C1742" s="8"/>
      <c r="D1742" s="9"/>
      <c r="E1742" s="1"/>
      <c r="F1742" s="49"/>
      <c r="G1742" s="5"/>
      <c r="H1742" s="10"/>
      <c r="I1742" s="5"/>
      <c r="J1742" s="1"/>
      <c r="K1742" s="1"/>
      <c r="L1742" s="1"/>
      <c r="M1742" s="2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  <c r="BY1742" s="1"/>
      <c r="BZ1742" s="1"/>
      <c r="CA1742" s="1"/>
      <c r="CB1742" s="1"/>
      <c r="CC1742" s="1"/>
      <c r="CD1742" s="1"/>
      <c r="CE1742" s="1"/>
      <c r="CF1742" s="1"/>
      <c r="CG1742" s="1"/>
      <c r="CH1742" s="1"/>
      <c r="CI1742" s="1"/>
      <c r="CJ1742" s="1"/>
      <c r="CK1742" s="1"/>
      <c r="CL1742" s="1"/>
      <c r="CM1742" s="1"/>
      <c r="CN1742" s="1"/>
      <c r="CO1742" s="1"/>
      <c r="CP1742" s="1"/>
      <c r="CQ1742" s="1"/>
      <c r="CR1742" s="1"/>
      <c r="CS1742" s="1"/>
      <c r="CT1742" s="1"/>
      <c r="CU1742" s="1"/>
      <c r="CV1742" s="1"/>
      <c r="CW1742" s="1"/>
      <c r="CX1742" s="1"/>
      <c r="CY1742" s="1"/>
      <c r="CZ1742" s="1"/>
      <c r="DA1742" s="1"/>
      <c r="DB1742" s="1"/>
      <c r="DC1742" s="1"/>
      <c r="DD1742" s="1"/>
      <c r="DE1742" s="1"/>
      <c r="DF1742" s="1"/>
      <c r="DG1742" s="1"/>
      <c r="DH1742" s="1"/>
      <c r="DI1742" s="1"/>
      <c r="DJ1742" s="1"/>
      <c r="DK1742" s="1"/>
      <c r="DL1742" s="1"/>
      <c r="DM1742" s="1"/>
      <c r="DN1742" s="1"/>
      <c r="DO1742" s="1"/>
      <c r="DP1742" s="1"/>
      <c r="DQ1742" s="1"/>
      <c r="DR1742" s="1"/>
      <c r="DS1742" s="1"/>
      <c r="DT1742" s="1"/>
      <c r="DU1742" s="1"/>
      <c r="DV1742" s="1"/>
      <c r="DW1742" s="1"/>
      <c r="DX1742" s="1"/>
      <c r="DY1742" s="1"/>
      <c r="DZ1742" s="1"/>
      <c r="EA1742" s="1"/>
      <c r="EB1742" s="1"/>
      <c r="EC1742" s="1"/>
      <c r="ED1742" s="1"/>
      <c r="EE1742" s="1"/>
      <c r="EF1742" s="1"/>
    </row>
    <row r="1743" spans="1:136" ht="15" customHeight="1">
      <c r="A1743" s="1"/>
      <c r="B1743" s="1"/>
      <c r="C1743" s="8"/>
      <c r="D1743" s="9"/>
      <c r="E1743" s="1"/>
      <c r="F1743" s="49"/>
      <c r="G1743" s="5"/>
      <c r="H1743" s="10"/>
      <c r="I1743" s="5"/>
      <c r="J1743" s="1"/>
      <c r="K1743" s="1"/>
      <c r="L1743" s="1"/>
      <c r="M1743" s="2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  <c r="BX1743" s="1"/>
      <c r="BY1743" s="1"/>
      <c r="BZ1743" s="1"/>
      <c r="CA1743" s="1"/>
      <c r="CB1743" s="1"/>
      <c r="CC1743" s="1"/>
      <c r="CD1743" s="1"/>
      <c r="CE1743" s="1"/>
      <c r="CF1743" s="1"/>
      <c r="CG1743" s="1"/>
      <c r="CH1743" s="1"/>
      <c r="CI1743" s="1"/>
      <c r="CJ1743" s="1"/>
      <c r="CK1743" s="1"/>
      <c r="CL1743" s="1"/>
      <c r="CM1743" s="1"/>
      <c r="CN1743" s="1"/>
      <c r="CO1743" s="1"/>
      <c r="CP1743" s="1"/>
      <c r="CQ1743" s="1"/>
      <c r="CR1743" s="1"/>
      <c r="CS1743" s="1"/>
      <c r="CT1743" s="1"/>
      <c r="CU1743" s="1"/>
      <c r="CV1743" s="1"/>
      <c r="CW1743" s="1"/>
      <c r="CX1743" s="1"/>
      <c r="CY1743" s="1"/>
      <c r="CZ1743" s="1"/>
      <c r="DA1743" s="1"/>
      <c r="DB1743" s="1"/>
      <c r="DC1743" s="1"/>
      <c r="DD1743" s="1"/>
      <c r="DE1743" s="1"/>
      <c r="DF1743" s="1"/>
      <c r="DG1743" s="1"/>
      <c r="DH1743" s="1"/>
      <c r="DI1743" s="1"/>
      <c r="DJ1743" s="1"/>
      <c r="DK1743" s="1"/>
      <c r="DL1743" s="1"/>
      <c r="DM1743" s="1"/>
      <c r="DN1743" s="1"/>
      <c r="DO1743" s="1"/>
      <c r="DP1743" s="1"/>
      <c r="DQ1743" s="1"/>
      <c r="DR1743" s="1"/>
      <c r="DS1743" s="1"/>
      <c r="DT1743" s="1"/>
      <c r="DU1743" s="1"/>
      <c r="DV1743" s="1"/>
      <c r="DW1743" s="1"/>
      <c r="DX1743" s="1"/>
      <c r="DY1743" s="1"/>
      <c r="DZ1743" s="1"/>
      <c r="EA1743" s="1"/>
      <c r="EB1743" s="1"/>
      <c r="EC1743" s="1"/>
      <c r="ED1743" s="1"/>
      <c r="EE1743" s="1"/>
      <c r="EF1743" s="1"/>
    </row>
    <row r="1744" spans="1:136" ht="15" customHeight="1">
      <c r="A1744" s="1"/>
      <c r="B1744" s="1"/>
      <c r="C1744" s="8"/>
      <c r="D1744" s="9"/>
      <c r="E1744" s="1"/>
      <c r="F1744" s="49"/>
      <c r="G1744" s="5"/>
      <c r="H1744" s="10"/>
      <c r="I1744" s="5"/>
      <c r="J1744" s="1"/>
      <c r="K1744" s="1"/>
      <c r="L1744" s="1"/>
      <c r="M1744" s="2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  <c r="BX1744" s="1"/>
      <c r="BY1744" s="1"/>
      <c r="BZ1744" s="1"/>
      <c r="CA1744" s="1"/>
      <c r="CB1744" s="1"/>
      <c r="CC1744" s="1"/>
      <c r="CD1744" s="1"/>
      <c r="CE1744" s="1"/>
      <c r="CF1744" s="1"/>
      <c r="CG1744" s="1"/>
      <c r="CH1744" s="1"/>
      <c r="CI1744" s="1"/>
      <c r="CJ1744" s="1"/>
      <c r="CK1744" s="1"/>
      <c r="CL1744" s="1"/>
      <c r="CM1744" s="1"/>
      <c r="CN1744" s="1"/>
      <c r="CO1744" s="1"/>
      <c r="CP1744" s="1"/>
      <c r="CQ1744" s="1"/>
      <c r="CR1744" s="1"/>
      <c r="CS1744" s="1"/>
      <c r="CT1744" s="1"/>
      <c r="CU1744" s="1"/>
      <c r="CV1744" s="1"/>
      <c r="CW1744" s="1"/>
      <c r="CX1744" s="1"/>
      <c r="CY1744" s="1"/>
      <c r="CZ1744" s="1"/>
      <c r="DA1744" s="1"/>
      <c r="DB1744" s="1"/>
      <c r="DC1744" s="1"/>
      <c r="DD1744" s="1"/>
      <c r="DE1744" s="1"/>
      <c r="DF1744" s="1"/>
      <c r="DG1744" s="1"/>
      <c r="DH1744" s="1"/>
      <c r="DI1744" s="1"/>
      <c r="DJ1744" s="1"/>
      <c r="DK1744" s="1"/>
      <c r="DL1744" s="1"/>
      <c r="DM1744" s="1"/>
      <c r="DN1744" s="1"/>
      <c r="DO1744" s="1"/>
      <c r="DP1744" s="1"/>
      <c r="DQ1744" s="1"/>
      <c r="DR1744" s="1"/>
      <c r="DS1744" s="1"/>
      <c r="DT1744" s="1"/>
      <c r="DU1744" s="1"/>
      <c r="DV1744" s="1"/>
      <c r="DW1744" s="1"/>
      <c r="DX1744" s="1"/>
      <c r="DY1744" s="1"/>
      <c r="DZ1744" s="1"/>
      <c r="EA1744" s="1"/>
      <c r="EB1744" s="1"/>
      <c r="EC1744" s="1"/>
      <c r="ED1744" s="1"/>
      <c r="EE1744" s="1"/>
      <c r="EF1744" s="1"/>
    </row>
    <row r="1745" spans="1:136" ht="15" customHeight="1">
      <c r="A1745" s="1"/>
      <c r="B1745" s="1"/>
      <c r="C1745" s="8"/>
      <c r="D1745" s="9"/>
      <c r="E1745" s="1"/>
      <c r="F1745" s="49"/>
      <c r="G1745" s="5"/>
      <c r="H1745" s="10"/>
      <c r="I1745" s="5"/>
      <c r="J1745" s="1"/>
      <c r="K1745" s="1"/>
      <c r="L1745" s="1"/>
      <c r="M1745" s="2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  <c r="BY1745" s="1"/>
      <c r="BZ1745" s="1"/>
      <c r="CA1745" s="1"/>
      <c r="CB1745" s="1"/>
      <c r="CC1745" s="1"/>
      <c r="CD1745" s="1"/>
      <c r="CE1745" s="1"/>
      <c r="CF1745" s="1"/>
      <c r="CG1745" s="1"/>
      <c r="CH1745" s="1"/>
      <c r="CI1745" s="1"/>
      <c r="CJ1745" s="1"/>
      <c r="CK1745" s="1"/>
      <c r="CL1745" s="1"/>
      <c r="CM1745" s="1"/>
      <c r="CN1745" s="1"/>
      <c r="CO1745" s="1"/>
      <c r="CP1745" s="1"/>
      <c r="CQ1745" s="1"/>
      <c r="CR1745" s="1"/>
      <c r="CS1745" s="1"/>
      <c r="CT1745" s="1"/>
      <c r="CU1745" s="1"/>
      <c r="CV1745" s="1"/>
      <c r="CW1745" s="1"/>
      <c r="CX1745" s="1"/>
      <c r="CY1745" s="1"/>
      <c r="CZ1745" s="1"/>
      <c r="DA1745" s="1"/>
      <c r="DB1745" s="1"/>
      <c r="DC1745" s="1"/>
      <c r="DD1745" s="1"/>
      <c r="DE1745" s="1"/>
      <c r="DF1745" s="1"/>
      <c r="DG1745" s="1"/>
      <c r="DH1745" s="1"/>
      <c r="DI1745" s="1"/>
      <c r="DJ1745" s="1"/>
      <c r="DK1745" s="1"/>
      <c r="DL1745" s="1"/>
      <c r="DM1745" s="1"/>
      <c r="DN1745" s="1"/>
      <c r="DO1745" s="1"/>
      <c r="DP1745" s="1"/>
      <c r="DQ1745" s="1"/>
      <c r="DR1745" s="1"/>
      <c r="DS1745" s="1"/>
      <c r="DT1745" s="1"/>
      <c r="DU1745" s="1"/>
      <c r="DV1745" s="1"/>
      <c r="DW1745" s="1"/>
      <c r="DX1745" s="1"/>
      <c r="DY1745" s="1"/>
      <c r="DZ1745" s="1"/>
      <c r="EA1745" s="1"/>
      <c r="EB1745" s="1"/>
      <c r="EC1745" s="1"/>
      <c r="ED1745" s="1"/>
      <c r="EE1745" s="1"/>
      <c r="EF1745" s="1"/>
    </row>
    <row r="1746" spans="1:136" ht="15" customHeight="1">
      <c r="A1746" s="1"/>
      <c r="B1746" s="1"/>
      <c r="C1746" s="8"/>
      <c r="D1746" s="9"/>
      <c r="E1746" s="1"/>
      <c r="F1746" s="49"/>
      <c r="G1746" s="5"/>
      <c r="H1746" s="10"/>
      <c r="I1746" s="5"/>
      <c r="J1746" s="1"/>
      <c r="K1746" s="1"/>
      <c r="L1746" s="1"/>
      <c r="M1746" s="2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  <c r="BX1746" s="1"/>
      <c r="BY1746" s="1"/>
      <c r="BZ1746" s="1"/>
      <c r="CA1746" s="1"/>
      <c r="CB1746" s="1"/>
      <c r="CC1746" s="1"/>
      <c r="CD1746" s="1"/>
      <c r="CE1746" s="1"/>
      <c r="CF1746" s="1"/>
      <c r="CG1746" s="1"/>
      <c r="CH1746" s="1"/>
      <c r="CI1746" s="1"/>
      <c r="CJ1746" s="1"/>
      <c r="CK1746" s="1"/>
      <c r="CL1746" s="1"/>
      <c r="CM1746" s="1"/>
      <c r="CN1746" s="1"/>
      <c r="CO1746" s="1"/>
      <c r="CP1746" s="1"/>
      <c r="CQ1746" s="1"/>
      <c r="CR1746" s="1"/>
      <c r="CS1746" s="1"/>
      <c r="CT1746" s="1"/>
      <c r="CU1746" s="1"/>
      <c r="CV1746" s="1"/>
      <c r="CW1746" s="1"/>
      <c r="CX1746" s="1"/>
      <c r="CY1746" s="1"/>
      <c r="CZ1746" s="1"/>
      <c r="DA1746" s="1"/>
      <c r="DB1746" s="1"/>
      <c r="DC1746" s="1"/>
      <c r="DD1746" s="1"/>
      <c r="DE1746" s="1"/>
      <c r="DF1746" s="1"/>
      <c r="DG1746" s="1"/>
      <c r="DH1746" s="1"/>
      <c r="DI1746" s="1"/>
      <c r="DJ1746" s="1"/>
      <c r="DK1746" s="1"/>
      <c r="DL1746" s="1"/>
      <c r="DM1746" s="1"/>
      <c r="DN1746" s="1"/>
      <c r="DO1746" s="1"/>
      <c r="DP1746" s="1"/>
      <c r="DQ1746" s="1"/>
      <c r="DR1746" s="1"/>
      <c r="DS1746" s="1"/>
      <c r="DT1746" s="1"/>
      <c r="DU1746" s="1"/>
      <c r="DV1746" s="1"/>
      <c r="DW1746" s="1"/>
      <c r="DX1746" s="1"/>
      <c r="DY1746" s="1"/>
      <c r="DZ1746" s="1"/>
      <c r="EA1746" s="1"/>
      <c r="EB1746" s="1"/>
      <c r="EC1746" s="1"/>
      <c r="ED1746" s="1"/>
      <c r="EE1746" s="1"/>
      <c r="EF1746" s="1"/>
    </row>
    <row r="1747" spans="1:136" ht="15" customHeight="1">
      <c r="A1747" s="1"/>
      <c r="B1747" s="1"/>
      <c r="C1747" s="8"/>
      <c r="D1747" s="9"/>
      <c r="E1747" s="1"/>
      <c r="F1747" s="49"/>
      <c r="G1747" s="5"/>
      <c r="H1747" s="10"/>
      <c r="I1747" s="5"/>
      <c r="J1747" s="1"/>
      <c r="K1747" s="1"/>
      <c r="L1747" s="1"/>
      <c r="M1747" s="2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  <c r="BX1747" s="1"/>
      <c r="BY1747" s="1"/>
      <c r="BZ1747" s="1"/>
      <c r="CA1747" s="1"/>
      <c r="CB1747" s="1"/>
      <c r="CC1747" s="1"/>
      <c r="CD1747" s="1"/>
      <c r="CE1747" s="1"/>
      <c r="CF1747" s="1"/>
      <c r="CG1747" s="1"/>
      <c r="CH1747" s="1"/>
      <c r="CI1747" s="1"/>
      <c r="CJ1747" s="1"/>
      <c r="CK1747" s="1"/>
      <c r="CL1747" s="1"/>
      <c r="CM1747" s="1"/>
      <c r="CN1747" s="1"/>
      <c r="CO1747" s="1"/>
      <c r="CP1747" s="1"/>
      <c r="CQ1747" s="1"/>
      <c r="CR1747" s="1"/>
      <c r="CS1747" s="1"/>
      <c r="CT1747" s="1"/>
      <c r="CU1747" s="1"/>
      <c r="CV1747" s="1"/>
      <c r="CW1747" s="1"/>
      <c r="CX1747" s="1"/>
      <c r="CY1747" s="1"/>
      <c r="CZ1747" s="1"/>
      <c r="DA1747" s="1"/>
      <c r="DB1747" s="1"/>
      <c r="DC1747" s="1"/>
      <c r="DD1747" s="1"/>
      <c r="DE1747" s="1"/>
      <c r="DF1747" s="1"/>
      <c r="DG1747" s="1"/>
      <c r="DH1747" s="1"/>
      <c r="DI1747" s="1"/>
      <c r="DJ1747" s="1"/>
      <c r="DK1747" s="1"/>
      <c r="DL1747" s="1"/>
      <c r="DM1747" s="1"/>
      <c r="DN1747" s="1"/>
      <c r="DO1747" s="1"/>
      <c r="DP1747" s="1"/>
      <c r="DQ1747" s="1"/>
      <c r="DR1747" s="1"/>
      <c r="DS1747" s="1"/>
      <c r="DT1747" s="1"/>
      <c r="DU1747" s="1"/>
      <c r="DV1747" s="1"/>
      <c r="DW1747" s="1"/>
      <c r="DX1747" s="1"/>
      <c r="DY1747" s="1"/>
      <c r="DZ1747" s="1"/>
      <c r="EA1747" s="1"/>
      <c r="EB1747" s="1"/>
      <c r="EC1747" s="1"/>
      <c r="ED1747" s="1"/>
      <c r="EE1747" s="1"/>
      <c r="EF1747" s="1"/>
    </row>
    <row r="1748" spans="1:136" ht="15" customHeight="1">
      <c r="A1748" s="1"/>
      <c r="B1748" s="1"/>
      <c r="C1748" s="8"/>
      <c r="D1748" s="9"/>
      <c r="E1748" s="1"/>
      <c r="F1748" s="49"/>
      <c r="G1748" s="5"/>
      <c r="H1748" s="10"/>
      <c r="I1748" s="5"/>
      <c r="J1748" s="1"/>
      <c r="K1748" s="1"/>
      <c r="L1748" s="1"/>
      <c r="M1748" s="2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  <c r="BX1748" s="1"/>
      <c r="BY1748" s="1"/>
      <c r="BZ1748" s="1"/>
      <c r="CA1748" s="1"/>
      <c r="CB1748" s="1"/>
      <c r="CC1748" s="1"/>
      <c r="CD1748" s="1"/>
      <c r="CE1748" s="1"/>
      <c r="CF1748" s="1"/>
      <c r="CG1748" s="1"/>
      <c r="CH1748" s="1"/>
      <c r="CI1748" s="1"/>
      <c r="CJ1748" s="1"/>
      <c r="CK1748" s="1"/>
      <c r="CL1748" s="1"/>
      <c r="CM1748" s="1"/>
      <c r="CN1748" s="1"/>
      <c r="CO1748" s="1"/>
      <c r="CP1748" s="1"/>
      <c r="CQ1748" s="1"/>
      <c r="CR1748" s="1"/>
      <c r="CS1748" s="1"/>
      <c r="CT1748" s="1"/>
      <c r="CU1748" s="1"/>
      <c r="CV1748" s="1"/>
      <c r="CW1748" s="1"/>
      <c r="CX1748" s="1"/>
      <c r="CY1748" s="1"/>
      <c r="CZ1748" s="1"/>
      <c r="DA1748" s="1"/>
      <c r="DB1748" s="1"/>
      <c r="DC1748" s="1"/>
      <c r="DD1748" s="1"/>
      <c r="DE1748" s="1"/>
      <c r="DF1748" s="1"/>
      <c r="DG1748" s="1"/>
      <c r="DH1748" s="1"/>
      <c r="DI1748" s="1"/>
      <c r="DJ1748" s="1"/>
      <c r="DK1748" s="1"/>
      <c r="DL1748" s="1"/>
      <c r="DM1748" s="1"/>
      <c r="DN1748" s="1"/>
      <c r="DO1748" s="1"/>
      <c r="DP1748" s="1"/>
      <c r="DQ1748" s="1"/>
      <c r="DR1748" s="1"/>
      <c r="DS1748" s="1"/>
      <c r="DT1748" s="1"/>
      <c r="DU1748" s="1"/>
      <c r="DV1748" s="1"/>
      <c r="DW1748" s="1"/>
      <c r="DX1748" s="1"/>
      <c r="DY1748" s="1"/>
      <c r="DZ1748" s="1"/>
      <c r="EA1748" s="1"/>
      <c r="EB1748" s="1"/>
      <c r="EC1748" s="1"/>
      <c r="ED1748" s="1"/>
      <c r="EE1748" s="1"/>
      <c r="EF1748" s="1"/>
    </row>
    <row r="1749" spans="1:136" ht="15" customHeight="1">
      <c r="A1749" s="1"/>
      <c r="B1749" s="1"/>
      <c r="C1749" s="8"/>
      <c r="D1749" s="9"/>
      <c r="E1749" s="1"/>
      <c r="F1749" s="49"/>
      <c r="G1749" s="5"/>
      <c r="H1749" s="10"/>
      <c r="I1749" s="5"/>
      <c r="J1749" s="1"/>
      <c r="K1749" s="1"/>
      <c r="L1749" s="1"/>
      <c r="M1749" s="2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  <c r="BX1749" s="1"/>
      <c r="BY1749" s="1"/>
      <c r="BZ1749" s="1"/>
      <c r="CA1749" s="1"/>
      <c r="CB1749" s="1"/>
      <c r="CC1749" s="1"/>
      <c r="CD1749" s="1"/>
      <c r="CE1749" s="1"/>
      <c r="CF1749" s="1"/>
      <c r="CG1749" s="1"/>
      <c r="CH1749" s="1"/>
      <c r="CI1749" s="1"/>
      <c r="CJ1749" s="1"/>
      <c r="CK1749" s="1"/>
      <c r="CL1749" s="1"/>
      <c r="CM1749" s="1"/>
      <c r="CN1749" s="1"/>
      <c r="CO1749" s="1"/>
      <c r="CP1749" s="1"/>
      <c r="CQ1749" s="1"/>
      <c r="CR1749" s="1"/>
      <c r="CS1749" s="1"/>
      <c r="CT1749" s="1"/>
      <c r="CU1749" s="1"/>
      <c r="CV1749" s="1"/>
      <c r="CW1749" s="1"/>
      <c r="CX1749" s="1"/>
      <c r="CY1749" s="1"/>
      <c r="CZ1749" s="1"/>
      <c r="DA1749" s="1"/>
      <c r="DB1749" s="1"/>
      <c r="DC1749" s="1"/>
      <c r="DD1749" s="1"/>
      <c r="DE1749" s="1"/>
      <c r="DF1749" s="1"/>
      <c r="DG1749" s="1"/>
      <c r="DH1749" s="1"/>
      <c r="DI1749" s="1"/>
      <c r="DJ1749" s="1"/>
      <c r="DK1749" s="1"/>
      <c r="DL1749" s="1"/>
      <c r="DM1749" s="1"/>
      <c r="DN1749" s="1"/>
      <c r="DO1749" s="1"/>
      <c r="DP1749" s="1"/>
      <c r="DQ1749" s="1"/>
      <c r="DR1749" s="1"/>
      <c r="DS1749" s="1"/>
      <c r="DT1749" s="1"/>
      <c r="DU1749" s="1"/>
      <c r="DV1749" s="1"/>
      <c r="DW1749" s="1"/>
      <c r="DX1749" s="1"/>
      <c r="DY1749" s="1"/>
      <c r="DZ1749" s="1"/>
      <c r="EA1749" s="1"/>
      <c r="EB1749" s="1"/>
      <c r="EC1749" s="1"/>
      <c r="ED1749" s="1"/>
      <c r="EE1749" s="1"/>
      <c r="EF1749" s="1"/>
    </row>
    <row r="1750" spans="1:136" ht="15" customHeight="1">
      <c r="A1750" s="1"/>
      <c r="B1750" s="1"/>
      <c r="C1750" s="8"/>
      <c r="D1750" s="9"/>
      <c r="E1750" s="1"/>
      <c r="F1750" s="49"/>
      <c r="G1750" s="5"/>
      <c r="H1750" s="10"/>
      <c r="I1750" s="5"/>
      <c r="J1750" s="1"/>
      <c r="K1750" s="1"/>
      <c r="L1750" s="1"/>
      <c r="M1750" s="2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  <c r="BY1750" s="1"/>
      <c r="BZ1750" s="1"/>
      <c r="CA1750" s="1"/>
      <c r="CB1750" s="1"/>
      <c r="CC1750" s="1"/>
      <c r="CD1750" s="1"/>
      <c r="CE1750" s="1"/>
      <c r="CF1750" s="1"/>
      <c r="CG1750" s="1"/>
      <c r="CH1750" s="1"/>
      <c r="CI1750" s="1"/>
      <c r="CJ1750" s="1"/>
      <c r="CK1750" s="1"/>
      <c r="CL1750" s="1"/>
      <c r="CM1750" s="1"/>
      <c r="CN1750" s="1"/>
      <c r="CO1750" s="1"/>
      <c r="CP1750" s="1"/>
      <c r="CQ1750" s="1"/>
      <c r="CR1750" s="1"/>
      <c r="CS1750" s="1"/>
      <c r="CT1750" s="1"/>
      <c r="CU1750" s="1"/>
      <c r="CV1750" s="1"/>
      <c r="CW1750" s="1"/>
      <c r="CX1750" s="1"/>
      <c r="CY1750" s="1"/>
      <c r="CZ1750" s="1"/>
      <c r="DA1750" s="1"/>
      <c r="DB1750" s="1"/>
      <c r="DC1750" s="1"/>
      <c r="DD1750" s="1"/>
      <c r="DE1750" s="1"/>
      <c r="DF1750" s="1"/>
      <c r="DG1750" s="1"/>
      <c r="DH1750" s="1"/>
      <c r="DI1750" s="1"/>
      <c r="DJ1750" s="1"/>
      <c r="DK1750" s="1"/>
      <c r="DL1750" s="1"/>
      <c r="DM1750" s="1"/>
      <c r="DN1750" s="1"/>
      <c r="DO1750" s="1"/>
      <c r="DP1750" s="1"/>
      <c r="DQ1750" s="1"/>
      <c r="DR1750" s="1"/>
      <c r="DS1750" s="1"/>
      <c r="DT1750" s="1"/>
      <c r="DU1750" s="1"/>
      <c r="DV1750" s="1"/>
      <c r="DW1750" s="1"/>
      <c r="DX1750" s="1"/>
      <c r="DY1750" s="1"/>
      <c r="DZ1750" s="1"/>
      <c r="EA1750" s="1"/>
      <c r="EB1750" s="1"/>
      <c r="EC1750" s="1"/>
      <c r="ED1750" s="1"/>
      <c r="EE1750" s="1"/>
      <c r="EF1750" s="1"/>
    </row>
    <row r="1751" spans="1:136" ht="15" customHeight="1">
      <c r="A1751" s="1"/>
      <c r="B1751" s="1"/>
      <c r="C1751" s="8"/>
      <c r="D1751" s="9"/>
      <c r="E1751" s="1"/>
      <c r="F1751" s="49"/>
      <c r="G1751" s="5"/>
      <c r="H1751" s="10"/>
      <c r="I1751" s="5"/>
      <c r="J1751" s="1"/>
      <c r="K1751" s="1"/>
      <c r="L1751" s="1"/>
      <c r="M1751" s="2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  <c r="BX1751" s="1"/>
      <c r="BY1751" s="1"/>
      <c r="BZ1751" s="1"/>
      <c r="CA1751" s="1"/>
      <c r="CB1751" s="1"/>
      <c r="CC1751" s="1"/>
      <c r="CD1751" s="1"/>
      <c r="CE1751" s="1"/>
      <c r="CF1751" s="1"/>
      <c r="CG1751" s="1"/>
      <c r="CH1751" s="1"/>
      <c r="CI1751" s="1"/>
      <c r="CJ1751" s="1"/>
      <c r="CK1751" s="1"/>
      <c r="CL1751" s="1"/>
      <c r="CM1751" s="1"/>
      <c r="CN1751" s="1"/>
      <c r="CO1751" s="1"/>
      <c r="CP1751" s="1"/>
      <c r="CQ1751" s="1"/>
      <c r="CR1751" s="1"/>
      <c r="CS1751" s="1"/>
      <c r="CT1751" s="1"/>
      <c r="CU1751" s="1"/>
      <c r="CV1751" s="1"/>
      <c r="CW1751" s="1"/>
      <c r="CX1751" s="1"/>
      <c r="CY1751" s="1"/>
      <c r="CZ1751" s="1"/>
      <c r="DA1751" s="1"/>
      <c r="DB1751" s="1"/>
      <c r="DC1751" s="1"/>
      <c r="DD1751" s="1"/>
      <c r="DE1751" s="1"/>
      <c r="DF1751" s="1"/>
      <c r="DG1751" s="1"/>
      <c r="DH1751" s="1"/>
      <c r="DI1751" s="1"/>
      <c r="DJ1751" s="1"/>
      <c r="DK1751" s="1"/>
      <c r="DL1751" s="1"/>
      <c r="DM1751" s="1"/>
      <c r="DN1751" s="1"/>
      <c r="DO1751" s="1"/>
      <c r="DP1751" s="1"/>
      <c r="DQ1751" s="1"/>
      <c r="DR1751" s="1"/>
      <c r="DS1751" s="1"/>
      <c r="DT1751" s="1"/>
      <c r="DU1751" s="1"/>
      <c r="DV1751" s="1"/>
      <c r="DW1751" s="1"/>
      <c r="DX1751" s="1"/>
      <c r="DY1751" s="1"/>
      <c r="DZ1751" s="1"/>
      <c r="EA1751" s="1"/>
      <c r="EB1751" s="1"/>
      <c r="EC1751" s="1"/>
      <c r="ED1751" s="1"/>
      <c r="EE1751" s="1"/>
      <c r="EF1751" s="1"/>
    </row>
    <row r="1752" spans="1:136" ht="15" customHeight="1">
      <c r="A1752" s="1"/>
      <c r="B1752" s="1"/>
      <c r="C1752" s="8"/>
      <c r="D1752" s="9"/>
      <c r="E1752" s="1"/>
      <c r="F1752" s="49"/>
      <c r="G1752" s="5"/>
      <c r="H1752" s="10"/>
      <c r="I1752" s="5"/>
      <c r="J1752" s="1"/>
      <c r="K1752" s="1"/>
      <c r="L1752" s="1"/>
      <c r="M1752" s="2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  <c r="BY1752" s="1"/>
      <c r="BZ1752" s="1"/>
      <c r="CA1752" s="1"/>
      <c r="CB1752" s="1"/>
      <c r="CC1752" s="1"/>
      <c r="CD1752" s="1"/>
      <c r="CE1752" s="1"/>
      <c r="CF1752" s="1"/>
      <c r="CG1752" s="1"/>
      <c r="CH1752" s="1"/>
      <c r="CI1752" s="1"/>
      <c r="CJ1752" s="1"/>
      <c r="CK1752" s="1"/>
      <c r="CL1752" s="1"/>
      <c r="CM1752" s="1"/>
      <c r="CN1752" s="1"/>
      <c r="CO1752" s="1"/>
      <c r="CP1752" s="1"/>
      <c r="CQ1752" s="1"/>
      <c r="CR1752" s="1"/>
      <c r="CS1752" s="1"/>
      <c r="CT1752" s="1"/>
      <c r="CU1752" s="1"/>
      <c r="CV1752" s="1"/>
      <c r="CW1752" s="1"/>
      <c r="CX1752" s="1"/>
      <c r="CY1752" s="1"/>
      <c r="CZ1752" s="1"/>
      <c r="DA1752" s="1"/>
      <c r="DB1752" s="1"/>
      <c r="DC1752" s="1"/>
      <c r="DD1752" s="1"/>
      <c r="DE1752" s="1"/>
      <c r="DF1752" s="1"/>
      <c r="DG1752" s="1"/>
      <c r="DH1752" s="1"/>
      <c r="DI1752" s="1"/>
      <c r="DJ1752" s="1"/>
      <c r="DK1752" s="1"/>
      <c r="DL1752" s="1"/>
      <c r="DM1752" s="1"/>
      <c r="DN1752" s="1"/>
      <c r="DO1752" s="1"/>
      <c r="DP1752" s="1"/>
      <c r="DQ1752" s="1"/>
      <c r="DR1752" s="1"/>
      <c r="DS1752" s="1"/>
      <c r="DT1752" s="1"/>
      <c r="DU1752" s="1"/>
      <c r="DV1752" s="1"/>
      <c r="DW1752" s="1"/>
      <c r="DX1752" s="1"/>
      <c r="DY1752" s="1"/>
      <c r="DZ1752" s="1"/>
      <c r="EA1752" s="1"/>
      <c r="EB1752" s="1"/>
      <c r="EC1752" s="1"/>
      <c r="ED1752" s="1"/>
      <c r="EE1752" s="1"/>
      <c r="EF1752" s="1"/>
    </row>
    <row r="1753" spans="1:136" ht="15" customHeight="1">
      <c r="A1753" s="1"/>
      <c r="B1753" s="1"/>
      <c r="C1753" s="8"/>
      <c r="D1753" s="9"/>
      <c r="E1753" s="1"/>
      <c r="F1753" s="49"/>
      <c r="G1753" s="5"/>
      <c r="H1753" s="10"/>
      <c r="I1753" s="5"/>
      <c r="J1753" s="1"/>
      <c r="K1753" s="1"/>
      <c r="L1753" s="1"/>
      <c r="M1753" s="2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  <c r="BX1753" s="1"/>
      <c r="BY1753" s="1"/>
      <c r="BZ1753" s="1"/>
      <c r="CA1753" s="1"/>
      <c r="CB1753" s="1"/>
      <c r="CC1753" s="1"/>
      <c r="CD1753" s="1"/>
      <c r="CE1753" s="1"/>
      <c r="CF1753" s="1"/>
      <c r="CG1753" s="1"/>
      <c r="CH1753" s="1"/>
      <c r="CI1753" s="1"/>
      <c r="CJ1753" s="1"/>
      <c r="CK1753" s="1"/>
      <c r="CL1753" s="1"/>
      <c r="CM1753" s="1"/>
      <c r="CN1753" s="1"/>
      <c r="CO1753" s="1"/>
      <c r="CP1753" s="1"/>
      <c r="CQ1753" s="1"/>
      <c r="CR1753" s="1"/>
      <c r="CS1753" s="1"/>
      <c r="CT1753" s="1"/>
      <c r="CU1753" s="1"/>
      <c r="CV1753" s="1"/>
      <c r="CW1753" s="1"/>
      <c r="CX1753" s="1"/>
      <c r="CY1753" s="1"/>
      <c r="CZ1753" s="1"/>
      <c r="DA1753" s="1"/>
      <c r="DB1753" s="1"/>
      <c r="DC1753" s="1"/>
      <c r="DD1753" s="1"/>
      <c r="DE1753" s="1"/>
      <c r="DF1753" s="1"/>
      <c r="DG1753" s="1"/>
      <c r="DH1753" s="1"/>
      <c r="DI1753" s="1"/>
      <c r="DJ1753" s="1"/>
      <c r="DK1753" s="1"/>
      <c r="DL1753" s="1"/>
      <c r="DM1753" s="1"/>
      <c r="DN1753" s="1"/>
      <c r="DO1753" s="1"/>
      <c r="DP1753" s="1"/>
      <c r="DQ1753" s="1"/>
      <c r="DR1753" s="1"/>
      <c r="DS1753" s="1"/>
      <c r="DT1753" s="1"/>
      <c r="DU1753" s="1"/>
      <c r="DV1753" s="1"/>
      <c r="DW1753" s="1"/>
      <c r="DX1753" s="1"/>
      <c r="DY1753" s="1"/>
      <c r="DZ1753" s="1"/>
      <c r="EA1753" s="1"/>
      <c r="EB1753" s="1"/>
      <c r="EC1753" s="1"/>
      <c r="ED1753" s="1"/>
      <c r="EE1753" s="1"/>
      <c r="EF1753" s="1"/>
    </row>
    <row r="1754" spans="1:136" ht="15" customHeight="1">
      <c r="A1754" s="1"/>
      <c r="B1754" s="1"/>
      <c r="C1754" s="8"/>
      <c r="D1754" s="9"/>
      <c r="E1754" s="1"/>
      <c r="F1754" s="49"/>
      <c r="G1754" s="5"/>
      <c r="H1754" s="10"/>
      <c r="I1754" s="5"/>
      <c r="J1754" s="1"/>
      <c r="K1754" s="1"/>
      <c r="L1754" s="1"/>
      <c r="M1754" s="2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  <c r="BY1754" s="1"/>
      <c r="BZ1754" s="1"/>
      <c r="CA1754" s="1"/>
      <c r="CB1754" s="1"/>
      <c r="CC1754" s="1"/>
      <c r="CD1754" s="1"/>
      <c r="CE1754" s="1"/>
      <c r="CF1754" s="1"/>
      <c r="CG1754" s="1"/>
      <c r="CH1754" s="1"/>
      <c r="CI1754" s="1"/>
      <c r="CJ1754" s="1"/>
      <c r="CK1754" s="1"/>
      <c r="CL1754" s="1"/>
      <c r="CM1754" s="1"/>
      <c r="CN1754" s="1"/>
      <c r="CO1754" s="1"/>
      <c r="CP1754" s="1"/>
      <c r="CQ1754" s="1"/>
      <c r="CR1754" s="1"/>
      <c r="CS1754" s="1"/>
      <c r="CT1754" s="1"/>
      <c r="CU1754" s="1"/>
      <c r="CV1754" s="1"/>
      <c r="CW1754" s="1"/>
      <c r="CX1754" s="1"/>
      <c r="CY1754" s="1"/>
      <c r="CZ1754" s="1"/>
      <c r="DA1754" s="1"/>
      <c r="DB1754" s="1"/>
      <c r="DC1754" s="1"/>
      <c r="DD1754" s="1"/>
      <c r="DE1754" s="1"/>
      <c r="DF1754" s="1"/>
      <c r="DG1754" s="1"/>
      <c r="DH1754" s="1"/>
      <c r="DI1754" s="1"/>
      <c r="DJ1754" s="1"/>
      <c r="DK1754" s="1"/>
      <c r="DL1754" s="1"/>
      <c r="DM1754" s="1"/>
      <c r="DN1754" s="1"/>
      <c r="DO1754" s="1"/>
      <c r="DP1754" s="1"/>
      <c r="DQ1754" s="1"/>
      <c r="DR1754" s="1"/>
      <c r="DS1754" s="1"/>
      <c r="DT1754" s="1"/>
      <c r="DU1754" s="1"/>
      <c r="DV1754" s="1"/>
      <c r="DW1754" s="1"/>
      <c r="DX1754" s="1"/>
      <c r="DY1754" s="1"/>
      <c r="DZ1754" s="1"/>
      <c r="EA1754" s="1"/>
      <c r="EB1754" s="1"/>
      <c r="EC1754" s="1"/>
      <c r="ED1754" s="1"/>
      <c r="EE1754" s="1"/>
      <c r="EF1754" s="1"/>
    </row>
    <row r="1755" spans="1:136" ht="15" customHeight="1">
      <c r="A1755" s="1"/>
      <c r="B1755" s="1"/>
      <c r="C1755" s="8"/>
      <c r="D1755" s="9"/>
      <c r="E1755" s="1"/>
      <c r="F1755" s="49"/>
      <c r="G1755" s="5"/>
      <c r="H1755" s="10"/>
      <c r="I1755" s="5"/>
      <c r="J1755" s="1"/>
      <c r="K1755" s="1"/>
      <c r="L1755" s="1"/>
      <c r="M1755" s="2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  <c r="BY1755" s="1"/>
      <c r="BZ1755" s="1"/>
      <c r="CA1755" s="1"/>
      <c r="CB1755" s="1"/>
      <c r="CC1755" s="1"/>
      <c r="CD1755" s="1"/>
      <c r="CE1755" s="1"/>
      <c r="CF1755" s="1"/>
      <c r="CG1755" s="1"/>
      <c r="CH1755" s="1"/>
      <c r="CI1755" s="1"/>
      <c r="CJ1755" s="1"/>
      <c r="CK1755" s="1"/>
      <c r="CL1755" s="1"/>
      <c r="CM1755" s="1"/>
      <c r="CN1755" s="1"/>
      <c r="CO1755" s="1"/>
      <c r="CP1755" s="1"/>
      <c r="CQ1755" s="1"/>
      <c r="CR1755" s="1"/>
      <c r="CS1755" s="1"/>
      <c r="CT1755" s="1"/>
      <c r="CU1755" s="1"/>
      <c r="CV1755" s="1"/>
      <c r="CW1755" s="1"/>
      <c r="CX1755" s="1"/>
      <c r="CY1755" s="1"/>
      <c r="CZ1755" s="1"/>
      <c r="DA1755" s="1"/>
      <c r="DB1755" s="1"/>
      <c r="DC1755" s="1"/>
      <c r="DD1755" s="1"/>
      <c r="DE1755" s="1"/>
      <c r="DF1755" s="1"/>
      <c r="DG1755" s="1"/>
      <c r="DH1755" s="1"/>
      <c r="DI1755" s="1"/>
      <c r="DJ1755" s="1"/>
      <c r="DK1755" s="1"/>
      <c r="DL1755" s="1"/>
      <c r="DM1755" s="1"/>
      <c r="DN1755" s="1"/>
      <c r="DO1755" s="1"/>
      <c r="DP1755" s="1"/>
      <c r="DQ1755" s="1"/>
      <c r="DR1755" s="1"/>
      <c r="DS1755" s="1"/>
      <c r="DT1755" s="1"/>
      <c r="DU1755" s="1"/>
      <c r="DV1755" s="1"/>
      <c r="DW1755" s="1"/>
      <c r="DX1755" s="1"/>
      <c r="DY1755" s="1"/>
      <c r="DZ1755" s="1"/>
      <c r="EA1755" s="1"/>
      <c r="EB1755" s="1"/>
      <c r="EC1755" s="1"/>
      <c r="ED1755" s="1"/>
      <c r="EE1755" s="1"/>
      <c r="EF1755" s="1"/>
    </row>
    <row r="1756" spans="1:136" ht="15" customHeight="1">
      <c r="A1756" s="1"/>
      <c r="B1756" s="1"/>
      <c r="C1756" s="8"/>
      <c r="D1756" s="9"/>
      <c r="E1756" s="1"/>
      <c r="F1756" s="49"/>
      <c r="G1756" s="5"/>
      <c r="H1756" s="10"/>
      <c r="I1756" s="5"/>
      <c r="J1756" s="1"/>
      <c r="K1756" s="1"/>
      <c r="L1756" s="1"/>
      <c r="M1756" s="2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  <c r="BX1756" s="1"/>
      <c r="BY1756" s="1"/>
      <c r="BZ1756" s="1"/>
      <c r="CA1756" s="1"/>
      <c r="CB1756" s="1"/>
      <c r="CC1756" s="1"/>
      <c r="CD1756" s="1"/>
      <c r="CE1756" s="1"/>
      <c r="CF1756" s="1"/>
      <c r="CG1756" s="1"/>
      <c r="CH1756" s="1"/>
      <c r="CI1756" s="1"/>
      <c r="CJ1756" s="1"/>
      <c r="CK1756" s="1"/>
      <c r="CL1756" s="1"/>
      <c r="CM1756" s="1"/>
      <c r="CN1756" s="1"/>
      <c r="CO1756" s="1"/>
      <c r="CP1756" s="1"/>
      <c r="CQ1756" s="1"/>
      <c r="CR1756" s="1"/>
      <c r="CS1756" s="1"/>
      <c r="CT1756" s="1"/>
      <c r="CU1756" s="1"/>
      <c r="CV1756" s="1"/>
      <c r="CW1756" s="1"/>
      <c r="CX1756" s="1"/>
      <c r="CY1756" s="1"/>
      <c r="CZ1756" s="1"/>
      <c r="DA1756" s="1"/>
      <c r="DB1756" s="1"/>
      <c r="DC1756" s="1"/>
      <c r="DD1756" s="1"/>
      <c r="DE1756" s="1"/>
      <c r="DF1756" s="1"/>
      <c r="DG1756" s="1"/>
      <c r="DH1756" s="1"/>
      <c r="DI1756" s="1"/>
      <c r="DJ1756" s="1"/>
      <c r="DK1756" s="1"/>
      <c r="DL1756" s="1"/>
      <c r="DM1756" s="1"/>
      <c r="DN1756" s="1"/>
      <c r="DO1756" s="1"/>
      <c r="DP1756" s="1"/>
      <c r="DQ1756" s="1"/>
      <c r="DR1756" s="1"/>
      <c r="DS1756" s="1"/>
      <c r="DT1756" s="1"/>
      <c r="DU1756" s="1"/>
      <c r="DV1756" s="1"/>
      <c r="DW1756" s="1"/>
      <c r="DX1756" s="1"/>
      <c r="DY1756" s="1"/>
      <c r="DZ1756" s="1"/>
      <c r="EA1756" s="1"/>
      <c r="EB1756" s="1"/>
      <c r="EC1756" s="1"/>
      <c r="ED1756" s="1"/>
      <c r="EE1756" s="1"/>
      <c r="EF1756" s="1"/>
    </row>
    <row r="1757" spans="1:136" ht="15" customHeight="1">
      <c r="A1757" s="1"/>
      <c r="B1757" s="1"/>
      <c r="C1757" s="8"/>
      <c r="D1757" s="9"/>
      <c r="E1757" s="1"/>
      <c r="F1757" s="49"/>
      <c r="G1757" s="5"/>
      <c r="H1757" s="10"/>
      <c r="I1757" s="5"/>
      <c r="J1757" s="1"/>
      <c r="K1757" s="1"/>
      <c r="L1757" s="1"/>
      <c r="M1757" s="2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  <c r="BX1757" s="1"/>
      <c r="BY1757" s="1"/>
      <c r="BZ1757" s="1"/>
      <c r="CA1757" s="1"/>
      <c r="CB1757" s="1"/>
      <c r="CC1757" s="1"/>
      <c r="CD1757" s="1"/>
      <c r="CE1757" s="1"/>
      <c r="CF1757" s="1"/>
      <c r="CG1757" s="1"/>
      <c r="CH1757" s="1"/>
      <c r="CI1757" s="1"/>
      <c r="CJ1757" s="1"/>
      <c r="CK1757" s="1"/>
      <c r="CL1757" s="1"/>
      <c r="CM1757" s="1"/>
      <c r="CN1757" s="1"/>
      <c r="CO1757" s="1"/>
      <c r="CP1757" s="1"/>
      <c r="CQ1757" s="1"/>
      <c r="CR1757" s="1"/>
      <c r="CS1757" s="1"/>
      <c r="CT1757" s="1"/>
      <c r="CU1757" s="1"/>
      <c r="CV1757" s="1"/>
      <c r="CW1757" s="1"/>
      <c r="CX1757" s="1"/>
      <c r="CY1757" s="1"/>
      <c r="CZ1757" s="1"/>
      <c r="DA1757" s="1"/>
      <c r="DB1757" s="1"/>
      <c r="DC1757" s="1"/>
      <c r="DD1757" s="1"/>
      <c r="DE1757" s="1"/>
      <c r="DF1757" s="1"/>
      <c r="DG1757" s="1"/>
      <c r="DH1757" s="1"/>
      <c r="DI1757" s="1"/>
      <c r="DJ1757" s="1"/>
      <c r="DK1757" s="1"/>
      <c r="DL1757" s="1"/>
      <c r="DM1757" s="1"/>
      <c r="DN1757" s="1"/>
      <c r="DO1757" s="1"/>
      <c r="DP1757" s="1"/>
      <c r="DQ1757" s="1"/>
      <c r="DR1757" s="1"/>
      <c r="DS1757" s="1"/>
      <c r="DT1757" s="1"/>
      <c r="DU1757" s="1"/>
      <c r="DV1757" s="1"/>
      <c r="DW1757" s="1"/>
      <c r="DX1757" s="1"/>
      <c r="DY1757" s="1"/>
      <c r="DZ1757" s="1"/>
      <c r="EA1757" s="1"/>
      <c r="EB1757" s="1"/>
      <c r="EC1757" s="1"/>
      <c r="ED1757" s="1"/>
      <c r="EE1757" s="1"/>
      <c r="EF1757" s="1"/>
    </row>
    <row r="1758" spans="1:136" ht="15" customHeight="1">
      <c r="A1758" s="1"/>
      <c r="B1758" s="1"/>
      <c r="C1758" s="8"/>
      <c r="D1758" s="9"/>
      <c r="E1758" s="1"/>
      <c r="F1758" s="49"/>
      <c r="G1758" s="5"/>
      <c r="H1758" s="10"/>
      <c r="I1758" s="5"/>
      <c r="J1758" s="1"/>
      <c r="K1758" s="1"/>
      <c r="L1758" s="1"/>
      <c r="M1758" s="2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  <c r="BX1758" s="1"/>
      <c r="BY1758" s="1"/>
      <c r="BZ1758" s="1"/>
      <c r="CA1758" s="1"/>
      <c r="CB1758" s="1"/>
      <c r="CC1758" s="1"/>
      <c r="CD1758" s="1"/>
      <c r="CE1758" s="1"/>
      <c r="CF1758" s="1"/>
      <c r="CG1758" s="1"/>
      <c r="CH1758" s="1"/>
      <c r="CI1758" s="1"/>
      <c r="CJ1758" s="1"/>
      <c r="CK1758" s="1"/>
      <c r="CL1758" s="1"/>
      <c r="CM1758" s="1"/>
      <c r="CN1758" s="1"/>
      <c r="CO1758" s="1"/>
      <c r="CP1758" s="1"/>
      <c r="CQ1758" s="1"/>
      <c r="CR1758" s="1"/>
      <c r="CS1758" s="1"/>
      <c r="CT1758" s="1"/>
      <c r="CU1758" s="1"/>
      <c r="CV1758" s="1"/>
      <c r="CW1758" s="1"/>
      <c r="CX1758" s="1"/>
      <c r="CY1758" s="1"/>
      <c r="CZ1758" s="1"/>
      <c r="DA1758" s="1"/>
      <c r="DB1758" s="1"/>
      <c r="DC1758" s="1"/>
      <c r="DD1758" s="1"/>
      <c r="DE1758" s="1"/>
      <c r="DF1758" s="1"/>
      <c r="DG1758" s="1"/>
      <c r="DH1758" s="1"/>
      <c r="DI1758" s="1"/>
      <c r="DJ1758" s="1"/>
      <c r="DK1758" s="1"/>
      <c r="DL1758" s="1"/>
      <c r="DM1758" s="1"/>
      <c r="DN1758" s="1"/>
      <c r="DO1758" s="1"/>
      <c r="DP1758" s="1"/>
      <c r="DQ1758" s="1"/>
      <c r="DR1758" s="1"/>
      <c r="DS1758" s="1"/>
      <c r="DT1758" s="1"/>
      <c r="DU1758" s="1"/>
      <c r="DV1758" s="1"/>
      <c r="DW1758" s="1"/>
      <c r="DX1758" s="1"/>
      <c r="DY1758" s="1"/>
      <c r="DZ1758" s="1"/>
      <c r="EA1758" s="1"/>
      <c r="EB1758" s="1"/>
      <c r="EC1758" s="1"/>
      <c r="ED1758" s="1"/>
      <c r="EE1758" s="1"/>
      <c r="EF1758" s="1"/>
    </row>
    <row r="1759" spans="1:136" ht="15" customHeight="1">
      <c r="A1759" s="1"/>
      <c r="B1759" s="1"/>
      <c r="C1759" s="8"/>
      <c r="D1759" s="9"/>
      <c r="E1759" s="1"/>
      <c r="F1759" s="49"/>
      <c r="G1759" s="5"/>
      <c r="H1759" s="10"/>
      <c r="I1759" s="5"/>
      <c r="J1759" s="1"/>
      <c r="K1759" s="1"/>
      <c r="L1759" s="1"/>
      <c r="M1759" s="2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  <c r="BX1759" s="1"/>
      <c r="BY1759" s="1"/>
      <c r="BZ1759" s="1"/>
      <c r="CA1759" s="1"/>
      <c r="CB1759" s="1"/>
      <c r="CC1759" s="1"/>
      <c r="CD1759" s="1"/>
      <c r="CE1759" s="1"/>
      <c r="CF1759" s="1"/>
      <c r="CG1759" s="1"/>
      <c r="CH1759" s="1"/>
      <c r="CI1759" s="1"/>
      <c r="CJ1759" s="1"/>
      <c r="CK1759" s="1"/>
      <c r="CL1759" s="1"/>
      <c r="CM1759" s="1"/>
      <c r="CN1759" s="1"/>
      <c r="CO1759" s="1"/>
      <c r="CP1759" s="1"/>
      <c r="CQ1759" s="1"/>
      <c r="CR1759" s="1"/>
      <c r="CS1759" s="1"/>
      <c r="CT1759" s="1"/>
      <c r="CU1759" s="1"/>
      <c r="CV1759" s="1"/>
      <c r="CW1759" s="1"/>
      <c r="CX1759" s="1"/>
      <c r="CY1759" s="1"/>
      <c r="CZ1759" s="1"/>
      <c r="DA1759" s="1"/>
      <c r="DB1759" s="1"/>
      <c r="DC1759" s="1"/>
      <c r="DD1759" s="1"/>
      <c r="DE1759" s="1"/>
      <c r="DF1759" s="1"/>
      <c r="DG1759" s="1"/>
      <c r="DH1759" s="1"/>
      <c r="DI1759" s="1"/>
      <c r="DJ1759" s="1"/>
      <c r="DK1759" s="1"/>
      <c r="DL1759" s="1"/>
      <c r="DM1759" s="1"/>
      <c r="DN1759" s="1"/>
      <c r="DO1759" s="1"/>
      <c r="DP1759" s="1"/>
      <c r="DQ1759" s="1"/>
      <c r="DR1759" s="1"/>
      <c r="DS1759" s="1"/>
      <c r="DT1759" s="1"/>
      <c r="DU1759" s="1"/>
      <c r="DV1759" s="1"/>
      <c r="DW1759" s="1"/>
      <c r="DX1759" s="1"/>
      <c r="DY1759" s="1"/>
      <c r="DZ1759" s="1"/>
      <c r="EA1759" s="1"/>
      <c r="EB1759" s="1"/>
      <c r="EC1759" s="1"/>
      <c r="ED1759" s="1"/>
      <c r="EE1759" s="1"/>
      <c r="EF1759" s="1"/>
    </row>
    <row r="1760" spans="1:136" ht="15" customHeight="1">
      <c r="A1760" s="1"/>
      <c r="B1760" s="1"/>
      <c r="C1760" s="8"/>
      <c r="D1760" s="9"/>
      <c r="E1760" s="1"/>
      <c r="F1760" s="49"/>
      <c r="G1760" s="5"/>
      <c r="H1760" s="10"/>
      <c r="I1760" s="5"/>
      <c r="J1760" s="1"/>
      <c r="K1760" s="1"/>
      <c r="L1760" s="1"/>
      <c r="M1760" s="2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  <c r="BX1760" s="1"/>
      <c r="BY1760" s="1"/>
      <c r="BZ1760" s="1"/>
      <c r="CA1760" s="1"/>
      <c r="CB1760" s="1"/>
      <c r="CC1760" s="1"/>
      <c r="CD1760" s="1"/>
      <c r="CE1760" s="1"/>
      <c r="CF1760" s="1"/>
      <c r="CG1760" s="1"/>
      <c r="CH1760" s="1"/>
      <c r="CI1760" s="1"/>
      <c r="CJ1760" s="1"/>
      <c r="CK1760" s="1"/>
      <c r="CL1760" s="1"/>
      <c r="CM1760" s="1"/>
      <c r="CN1760" s="1"/>
      <c r="CO1760" s="1"/>
      <c r="CP1760" s="1"/>
      <c r="CQ1760" s="1"/>
      <c r="CR1760" s="1"/>
      <c r="CS1760" s="1"/>
      <c r="CT1760" s="1"/>
      <c r="CU1760" s="1"/>
      <c r="CV1760" s="1"/>
      <c r="CW1760" s="1"/>
      <c r="CX1760" s="1"/>
      <c r="CY1760" s="1"/>
      <c r="CZ1760" s="1"/>
      <c r="DA1760" s="1"/>
      <c r="DB1760" s="1"/>
      <c r="DC1760" s="1"/>
      <c r="DD1760" s="1"/>
      <c r="DE1760" s="1"/>
      <c r="DF1760" s="1"/>
      <c r="DG1760" s="1"/>
      <c r="DH1760" s="1"/>
      <c r="DI1760" s="1"/>
      <c r="DJ1760" s="1"/>
      <c r="DK1760" s="1"/>
      <c r="DL1760" s="1"/>
      <c r="DM1760" s="1"/>
      <c r="DN1760" s="1"/>
      <c r="DO1760" s="1"/>
      <c r="DP1760" s="1"/>
      <c r="DQ1760" s="1"/>
      <c r="DR1760" s="1"/>
      <c r="DS1760" s="1"/>
      <c r="DT1760" s="1"/>
      <c r="DU1760" s="1"/>
      <c r="DV1760" s="1"/>
      <c r="DW1760" s="1"/>
      <c r="DX1760" s="1"/>
      <c r="DY1760" s="1"/>
      <c r="DZ1760" s="1"/>
      <c r="EA1760" s="1"/>
      <c r="EB1760" s="1"/>
      <c r="EC1760" s="1"/>
      <c r="ED1760" s="1"/>
      <c r="EE1760" s="1"/>
      <c r="EF1760" s="1"/>
    </row>
    <row r="1761" spans="1:136" ht="15" customHeight="1">
      <c r="A1761" s="1"/>
      <c r="B1761" s="1"/>
      <c r="C1761" s="8"/>
      <c r="D1761" s="9"/>
      <c r="E1761" s="1"/>
      <c r="F1761" s="49"/>
      <c r="G1761" s="5"/>
      <c r="H1761" s="10"/>
      <c r="I1761" s="5"/>
      <c r="J1761" s="1"/>
      <c r="K1761" s="1"/>
      <c r="L1761" s="1"/>
      <c r="M1761" s="2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  <c r="BX1761" s="1"/>
      <c r="BY1761" s="1"/>
      <c r="BZ1761" s="1"/>
      <c r="CA1761" s="1"/>
      <c r="CB1761" s="1"/>
      <c r="CC1761" s="1"/>
      <c r="CD1761" s="1"/>
      <c r="CE1761" s="1"/>
      <c r="CF1761" s="1"/>
      <c r="CG1761" s="1"/>
      <c r="CH1761" s="1"/>
      <c r="CI1761" s="1"/>
      <c r="CJ1761" s="1"/>
      <c r="CK1761" s="1"/>
      <c r="CL1761" s="1"/>
      <c r="CM1761" s="1"/>
      <c r="CN1761" s="1"/>
      <c r="CO1761" s="1"/>
      <c r="CP1761" s="1"/>
      <c r="CQ1761" s="1"/>
      <c r="CR1761" s="1"/>
      <c r="CS1761" s="1"/>
      <c r="CT1761" s="1"/>
      <c r="CU1761" s="1"/>
      <c r="CV1761" s="1"/>
      <c r="CW1761" s="1"/>
      <c r="CX1761" s="1"/>
      <c r="CY1761" s="1"/>
      <c r="CZ1761" s="1"/>
      <c r="DA1761" s="1"/>
      <c r="DB1761" s="1"/>
      <c r="DC1761" s="1"/>
      <c r="DD1761" s="1"/>
      <c r="DE1761" s="1"/>
      <c r="DF1761" s="1"/>
      <c r="DG1761" s="1"/>
      <c r="DH1761" s="1"/>
      <c r="DI1761" s="1"/>
      <c r="DJ1761" s="1"/>
      <c r="DK1761" s="1"/>
      <c r="DL1761" s="1"/>
      <c r="DM1761" s="1"/>
      <c r="DN1761" s="1"/>
      <c r="DO1761" s="1"/>
      <c r="DP1761" s="1"/>
      <c r="DQ1761" s="1"/>
      <c r="DR1761" s="1"/>
      <c r="DS1761" s="1"/>
      <c r="DT1761" s="1"/>
      <c r="DU1761" s="1"/>
      <c r="DV1761" s="1"/>
      <c r="DW1761" s="1"/>
      <c r="DX1761" s="1"/>
      <c r="DY1761" s="1"/>
      <c r="DZ1761" s="1"/>
      <c r="EA1761" s="1"/>
      <c r="EB1761" s="1"/>
      <c r="EC1761" s="1"/>
      <c r="ED1761" s="1"/>
      <c r="EE1761" s="1"/>
      <c r="EF1761" s="1"/>
    </row>
    <row r="1762" spans="1:136" ht="15" customHeight="1">
      <c r="A1762" s="1"/>
      <c r="B1762" s="1"/>
      <c r="C1762" s="8"/>
      <c r="D1762" s="9"/>
      <c r="E1762" s="1"/>
      <c r="F1762" s="49"/>
      <c r="G1762" s="5"/>
      <c r="H1762" s="10"/>
      <c r="I1762" s="5"/>
      <c r="J1762" s="1"/>
      <c r="K1762" s="1"/>
      <c r="L1762" s="1"/>
      <c r="M1762" s="2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  <c r="BX1762" s="1"/>
      <c r="BY1762" s="1"/>
      <c r="BZ1762" s="1"/>
      <c r="CA1762" s="1"/>
      <c r="CB1762" s="1"/>
      <c r="CC1762" s="1"/>
      <c r="CD1762" s="1"/>
      <c r="CE1762" s="1"/>
      <c r="CF1762" s="1"/>
      <c r="CG1762" s="1"/>
      <c r="CH1762" s="1"/>
      <c r="CI1762" s="1"/>
      <c r="CJ1762" s="1"/>
      <c r="CK1762" s="1"/>
      <c r="CL1762" s="1"/>
      <c r="CM1762" s="1"/>
      <c r="CN1762" s="1"/>
      <c r="CO1762" s="1"/>
      <c r="CP1762" s="1"/>
      <c r="CQ1762" s="1"/>
      <c r="CR1762" s="1"/>
      <c r="CS1762" s="1"/>
      <c r="CT1762" s="1"/>
      <c r="CU1762" s="1"/>
      <c r="CV1762" s="1"/>
      <c r="CW1762" s="1"/>
      <c r="CX1762" s="1"/>
      <c r="CY1762" s="1"/>
      <c r="CZ1762" s="1"/>
      <c r="DA1762" s="1"/>
      <c r="DB1762" s="1"/>
      <c r="DC1762" s="1"/>
      <c r="DD1762" s="1"/>
      <c r="DE1762" s="1"/>
      <c r="DF1762" s="1"/>
      <c r="DG1762" s="1"/>
      <c r="DH1762" s="1"/>
      <c r="DI1762" s="1"/>
      <c r="DJ1762" s="1"/>
      <c r="DK1762" s="1"/>
      <c r="DL1762" s="1"/>
      <c r="DM1762" s="1"/>
      <c r="DN1762" s="1"/>
      <c r="DO1762" s="1"/>
      <c r="DP1762" s="1"/>
      <c r="DQ1762" s="1"/>
      <c r="DR1762" s="1"/>
      <c r="DS1762" s="1"/>
      <c r="DT1762" s="1"/>
      <c r="DU1762" s="1"/>
      <c r="DV1762" s="1"/>
      <c r="DW1762" s="1"/>
      <c r="DX1762" s="1"/>
      <c r="DY1762" s="1"/>
      <c r="DZ1762" s="1"/>
      <c r="EA1762" s="1"/>
      <c r="EB1762" s="1"/>
      <c r="EC1762" s="1"/>
      <c r="ED1762" s="1"/>
      <c r="EE1762" s="1"/>
      <c r="EF1762" s="1"/>
    </row>
    <row r="1763" spans="1:136" ht="15" customHeight="1">
      <c r="A1763" s="1"/>
      <c r="B1763" s="1"/>
      <c r="C1763" s="8"/>
      <c r="D1763" s="9"/>
      <c r="E1763" s="1"/>
      <c r="F1763" s="49"/>
      <c r="G1763" s="5"/>
      <c r="H1763" s="10"/>
      <c r="I1763" s="5"/>
      <c r="J1763" s="1"/>
      <c r="K1763" s="1"/>
      <c r="L1763" s="1"/>
      <c r="M1763" s="2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  <c r="BX1763" s="1"/>
      <c r="BY1763" s="1"/>
      <c r="BZ1763" s="1"/>
      <c r="CA1763" s="1"/>
      <c r="CB1763" s="1"/>
      <c r="CC1763" s="1"/>
      <c r="CD1763" s="1"/>
      <c r="CE1763" s="1"/>
      <c r="CF1763" s="1"/>
      <c r="CG1763" s="1"/>
      <c r="CH1763" s="1"/>
      <c r="CI1763" s="1"/>
      <c r="CJ1763" s="1"/>
      <c r="CK1763" s="1"/>
      <c r="CL1763" s="1"/>
      <c r="CM1763" s="1"/>
      <c r="CN1763" s="1"/>
      <c r="CO1763" s="1"/>
      <c r="CP1763" s="1"/>
      <c r="CQ1763" s="1"/>
      <c r="CR1763" s="1"/>
      <c r="CS1763" s="1"/>
      <c r="CT1763" s="1"/>
      <c r="CU1763" s="1"/>
      <c r="CV1763" s="1"/>
      <c r="CW1763" s="1"/>
      <c r="CX1763" s="1"/>
      <c r="CY1763" s="1"/>
      <c r="CZ1763" s="1"/>
      <c r="DA1763" s="1"/>
      <c r="DB1763" s="1"/>
      <c r="DC1763" s="1"/>
      <c r="DD1763" s="1"/>
      <c r="DE1763" s="1"/>
      <c r="DF1763" s="1"/>
      <c r="DG1763" s="1"/>
      <c r="DH1763" s="1"/>
      <c r="DI1763" s="1"/>
      <c r="DJ1763" s="1"/>
      <c r="DK1763" s="1"/>
      <c r="DL1763" s="1"/>
      <c r="DM1763" s="1"/>
      <c r="DN1763" s="1"/>
      <c r="DO1763" s="1"/>
      <c r="DP1763" s="1"/>
      <c r="DQ1763" s="1"/>
      <c r="DR1763" s="1"/>
      <c r="DS1763" s="1"/>
      <c r="DT1763" s="1"/>
      <c r="DU1763" s="1"/>
      <c r="DV1763" s="1"/>
      <c r="DW1763" s="1"/>
      <c r="DX1763" s="1"/>
      <c r="DY1763" s="1"/>
      <c r="DZ1763" s="1"/>
      <c r="EA1763" s="1"/>
      <c r="EB1763" s="1"/>
      <c r="EC1763" s="1"/>
      <c r="ED1763" s="1"/>
      <c r="EE1763" s="1"/>
      <c r="EF1763" s="1"/>
    </row>
    <row r="1764" spans="1:136" ht="15" customHeight="1">
      <c r="A1764" s="1"/>
      <c r="B1764" s="1"/>
      <c r="C1764" s="8"/>
      <c r="D1764" s="9"/>
      <c r="E1764" s="1"/>
      <c r="F1764" s="49"/>
      <c r="G1764" s="5"/>
      <c r="H1764" s="10"/>
      <c r="I1764" s="5"/>
      <c r="J1764" s="1"/>
      <c r="K1764" s="1"/>
      <c r="L1764" s="1"/>
      <c r="M1764" s="2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  <c r="BX1764" s="1"/>
      <c r="BY1764" s="1"/>
      <c r="BZ1764" s="1"/>
      <c r="CA1764" s="1"/>
      <c r="CB1764" s="1"/>
      <c r="CC1764" s="1"/>
      <c r="CD1764" s="1"/>
      <c r="CE1764" s="1"/>
      <c r="CF1764" s="1"/>
      <c r="CG1764" s="1"/>
      <c r="CH1764" s="1"/>
      <c r="CI1764" s="1"/>
      <c r="CJ1764" s="1"/>
      <c r="CK1764" s="1"/>
      <c r="CL1764" s="1"/>
      <c r="CM1764" s="1"/>
      <c r="CN1764" s="1"/>
      <c r="CO1764" s="1"/>
      <c r="CP1764" s="1"/>
      <c r="CQ1764" s="1"/>
      <c r="CR1764" s="1"/>
      <c r="CS1764" s="1"/>
      <c r="CT1764" s="1"/>
      <c r="CU1764" s="1"/>
      <c r="CV1764" s="1"/>
      <c r="CW1764" s="1"/>
      <c r="CX1764" s="1"/>
      <c r="CY1764" s="1"/>
      <c r="CZ1764" s="1"/>
      <c r="DA1764" s="1"/>
      <c r="DB1764" s="1"/>
      <c r="DC1764" s="1"/>
      <c r="DD1764" s="1"/>
      <c r="DE1764" s="1"/>
      <c r="DF1764" s="1"/>
      <c r="DG1764" s="1"/>
      <c r="DH1764" s="1"/>
      <c r="DI1764" s="1"/>
      <c r="DJ1764" s="1"/>
      <c r="DK1764" s="1"/>
      <c r="DL1764" s="1"/>
      <c r="DM1764" s="1"/>
      <c r="DN1764" s="1"/>
      <c r="DO1764" s="1"/>
      <c r="DP1764" s="1"/>
      <c r="DQ1764" s="1"/>
      <c r="DR1764" s="1"/>
      <c r="DS1764" s="1"/>
      <c r="DT1764" s="1"/>
      <c r="DU1764" s="1"/>
      <c r="DV1764" s="1"/>
      <c r="DW1764" s="1"/>
      <c r="DX1764" s="1"/>
      <c r="DY1764" s="1"/>
      <c r="DZ1764" s="1"/>
      <c r="EA1764" s="1"/>
      <c r="EB1764" s="1"/>
      <c r="EC1764" s="1"/>
      <c r="ED1764" s="1"/>
      <c r="EE1764" s="1"/>
      <c r="EF1764" s="1"/>
    </row>
    <row r="1765" spans="1:136" ht="15" customHeight="1">
      <c r="A1765" s="1"/>
      <c r="B1765" s="1"/>
      <c r="C1765" s="8"/>
      <c r="D1765" s="9"/>
      <c r="E1765" s="1"/>
      <c r="F1765" s="49"/>
      <c r="G1765" s="5"/>
      <c r="H1765" s="10"/>
      <c r="I1765" s="5"/>
      <c r="J1765" s="1"/>
      <c r="K1765" s="1"/>
      <c r="L1765" s="1"/>
      <c r="M1765" s="2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  <c r="BW1765" s="1"/>
      <c r="BX1765" s="1"/>
      <c r="BY1765" s="1"/>
      <c r="BZ1765" s="1"/>
      <c r="CA1765" s="1"/>
      <c r="CB1765" s="1"/>
      <c r="CC1765" s="1"/>
      <c r="CD1765" s="1"/>
      <c r="CE1765" s="1"/>
      <c r="CF1765" s="1"/>
      <c r="CG1765" s="1"/>
      <c r="CH1765" s="1"/>
      <c r="CI1765" s="1"/>
      <c r="CJ1765" s="1"/>
      <c r="CK1765" s="1"/>
      <c r="CL1765" s="1"/>
      <c r="CM1765" s="1"/>
      <c r="CN1765" s="1"/>
      <c r="CO1765" s="1"/>
      <c r="CP1765" s="1"/>
      <c r="CQ1765" s="1"/>
      <c r="CR1765" s="1"/>
      <c r="CS1765" s="1"/>
      <c r="CT1765" s="1"/>
      <c r="CU1765" s="1"/>
      <c r="CV1765" s="1"/>
      <c r="CW1765" s="1"/>
      <c r="CX1765" s="1"/>
      <c r="CY1765" s="1"/>
      <c r="CZ1765" s="1"/>
      <c r="DA1765" s="1"/>
      <c r="DB1765" s="1"/>
      <c r="DC1765" s="1"/>
      <c r="DD1765" s="1"/>
      <c r="DE1765" s="1"/>
      <c r="DF1765" s="1"/>
      <c r="DG1765" s="1"/>
      <c r="DH1765" s="1"/>
      <c r="DI1765" s="1"/>
      <c r="DJ1765" s="1"/>
      <c r="DK1765" s="1"/>
      <c r="DL1765" s="1"/>
      <c r="DM1765" s="1"/>
      <c r="DN1765" s="1"/>
      <c r="DO1765" s="1"/>
      <c r="DP1765" s="1"/>
      <c r="DQ1765" s="1"/>
      <c r="DR1765" s="1"/>
      <c r="DS1765" s="1"/>
      <c r="DT1765" s="1"/>
      <c r="DU1765" s="1"/>
      <c r="DV1765" s="1"/>
      <c r="DW1765" s="1"/>
      <c r="DX1765" s="1"/>
      <c r="DY1765" s="1"/>
      <c r="DZ1765" s="1"/>
      <c r="EA1765" s="1"/>
      <c r="EB1765" s="1"/>
      <c r="EC1765" s="1"/>
      <c r="ED1765" s="1"/>
      <c r="EE1765" s="1"/>
      <c r="EF1765" s="1"/>
    </row>
    <row r="1766" spans="1:136" ht="15" customHeight="1">
      <c r="A1766" s="1"/>
      <c r="B1766" s="1"/>
      <c r="C1766" s="8"/>
      <c r="D1766" s="9"/>
      <c r="E1766" s="1"/>
      <c r="F1766" s="49"/>
      <c r="G1766" s="5"/>
      <c r="H1766" s="10"/>
      <c r="I1766" s="5"/>
      <c r="J1766" s="1"/>
      <c r="K1766" s="1"/>
      <c r="L1766" s="1"/>
      <c r="M1766" s="2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  <c r="BY1766" s="1"/>
      <c r="BZ1766" s="1"/>
      <c r="CA1766" s="1"/>
      <c r="CB1766" s="1"/>
      <c r="CC1766" s="1"/>
      <c r="CD1766" s="1"/>
      <c r="CE1766" s="1"/>
      <c r="CF1766" s="1"/>
      <c r="CG1766" s="1"/>
      <c r="CH1766" s="1"/>
      <c r="CI1766" s="1"/>
      <c r="CJ1766" s="1"/>
      <c r="CK1766" s="1"/>
      <c r="CL1766" s="1"/>
      <c r="CM1766" s="1"/>
      <c r="CN1766" s="1"/>
      <c r="CO1766" s="1"/>
      <c r="CP1766" s="1"/>
      <c r="CQ1766" s="1"/>
      <c r="CR1766" s="1"/>
      <c r="CS1766" s="1"/>
      <c r="CT1766" s="1"/>
      <c r="CU1766" s="1"/>
      <c r="CV1766" s="1"/>
      <c r="CW1766" s="1"/>
      <c r="CX1766" s="1"/>
      <c r="CY1766" s="1"/>
      <c r="CZ1766" s="1"/>
      <c r="DA1766" s="1"/>
      <c r="DB1766" s="1"/>
      <c r="DC1766" s="1"/>
      <c r="DD1766" s="1"/>
      <c r="DE1766" s="1"/>
      <c r="DF1766" s="1"/>
      <c r="DG1766" s="1"/>
      <c r="DH1766" s="1"/>
      <c r="DI1766" s="1"/>
      <c r="DJ1766" s="1"/>
      <c r="DK1766" s="1"/>
      <c r="DL1766" s="1"/>
      <c r="DM1766" s="1"/>
      <c r="DN1766" s="1"/>
      <c r="DO1766" s="1"/>
      <c r="DP1766" s="1"/>
      <c r="DQ1766" s="1"/>
      <c r="DR1766" s="1"/>
      <c r="DS1766" s="1"/>
      <c r="DT1766" s="1"/>
      <c r="DU1766" s="1"/>
      <c r="DV1766" s="1"/>
      <c r="DW1766" s="1"/>
      <c r="DX1766" s="1"/>
      <c r="DY1766" s="1"/>
      <c r="DZ1766" s="1"/>
      <c r="EA1766" s="1"/>
      <c r="EB1766" s="1"/>
      <c r="EC1766" s="1"/>
      <c r="ED1766" s="1"/>
      <c r="EE1766" s="1"/>
      <c r="EF1766" s="1"/>
    </row>
    <row r="1767" spans="1:136" ht="15" customHeight="1">
      <c r="A1767" s="1"/>
      <c r="B1767" s="1"/>
      <c r="C1767" s="8"/>
      <c r="D1767" s="9"/>
      <c r="E1767" s="1"/>
      <c r="F1767" s="49"/>
      <c r="G1767" s="5"/>
      <c r="H1767" s="10"/>
      <c r="I1767" s="5"/>
      <c r="J1767" s="1"/>
      <c r="K1767" s="1"/>
      <c r="L1767" s="1"/>
      <c r="M1767" s="2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  <c r="BX1767" s="1"/>
      <c r="BY1767" s="1"/>
      <c r="BZ1767" s="1"/>
      <c r="CA1767" s="1"/>
      <c r="CB1767" s="1"/>
      <c r="CC1767" s="1"/>
      <c r="CD1767" s="1"/>
      <c r="CE1767" s="1"/>
      <c r="CF1767" s="1"/>
      <c r="CG1767" s="1"/>
      <c r="CH1767" s="1"/>
      <c r="CI1767" s="1"/>
      <c r="CJ1767" s="1"/>
      <c r="CK1767" s="1"/>
      <c r="CL1767" s="1"/>
      <c r="CM1767" s="1"/>
      <c r="CN1767" s="1"/>
      <c r="CO1767" s="1"/>
      <c r="CP1767" s="1"/>
      <c r="CQ1767" s="1"/>
      <c r="CR1767" s="1"/>
      <c r="CS1767" s="1"/>
      <c r="CT1767" s="1"/>
      <c r="CU1767" s="1"/>
      <c r="CV1767" s="1"/>
      <c r="CW1767" s="1"/>
      <c r="CX1767" s="1"/>
      <c r="CY1767" s="1"/>
      <c r="CZ1767" s="1"/>
      <c r="DA1767" s="1"/>
      <c r="DB1767" s="1"/>
      <c r="DC1767" s="1"/>
      <c r="DD1767" s="1"/>
      <c r="DE1767" s="1"/>
      <c r="DF1767" s="1"/>
      <c r="DG1767" s="1"/>
      <c r="DH1767" s="1"/>
      <c r="DI1767" s="1"/>
      <c r="DJ1767" s="1"/>
      <c r="DK1767" s="1"/>
      <c r="DL1767" s="1"/>
      <c r="DM1767" s="1"/>
      <c r="DN1767" s="1"/>
      <c r="DO1767" s="1"/>
      <c r="DP1767" s="1"/>
      <c r="DQ1767" s="1"/>
      <c r="DR1767" s="1"/>
      <c r="DS1767" s="1"/>
      <c r="DT1767" s="1"/>
      <c r="DU1767" s="1"/>
      <c r="DV1767" s="1"/>
      <c r="DW1767" s="1"/>
      <c r="DX1767" s="1"/>
      <c r="DY1767" s="1"/>
      <c r="DZ1767" s="1"/>
      <c r="EA1767" s="1"/>
      <c r="EB1767" s="1"/>
      <c r="EC1767" s="1"/>
      <c r="ED1767" s="1"/>
      <c r="EE1767" s="1"/>
      <c r="EF1767" s="1"/>
    </row>
    <row r="1768" spans="1:136" ht="15" customHeight="1">
      <c r="A1768" s="1"/>
      <c r="B1768" s="1"/>
      <c r="C1768" s="8"/>
      <c r="D1768" s="9"/>
      <c r="E1768" s="1"/>
      <c r="F1768" s="49"/>
      <c r="G1768" s="5"/>
      <c r="H1768" s="10"/>
      <c r="I1768" s="5"/>
      <c r="J1768" s="1"/>
      <c r="K1768" s="1"/>
      <c r="L1768" s="1"/>
      <c r="M1768" s="2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  <c r="CB1768" s="1"/>
      <c r="CC1768" s="1"/>
      <c r="CD1768" s="1"/>
      <c r="CE1768" s="1"/>
      <c r="CF1768" s="1"/>
      <c r="CG1768" s="1"/>
      <c r="CH1768" s="1"/>
      <c r="CI1768" s="1"/>
      <c r="CJ1768" s="1"/>
      <c r="CK1768" s="1"/>
      <c r="CL1768" s="1"/>
      <c r="CM1768" s="1"/>
      <c r="CN1768" s="1"/>
      <c r="CO1768" s="1"/>
      <c r="CP1768" s="1"/>
      <c r="CQ1768" s="1"/>
      <c r="CR1768" s="1"/>
      <c r="CS1768" s="1"/>
      <c r="CT1768" s="1"/>
      <c r="CU1768" s="1"/>
      <c r="CV1768" s="1"/>
      <c r="CW1768" s="1"/>
      <c r="CX1768" s="1"/>
      <c r="CY1768" s="1"/>
      <c r="CZ1768" s="1"/>
      <c r="DA1768" s="1"/>
      <c r="DB1768" s="1"/>
      <c r="DC1768" s="1"/>
      <c r="DD1768" s="1"/>
      <c r="DE1768" s="1"/>
      <c r="DF1768" s="1"/>
      <c r="DG1768" s="1"/>
      <c r="DH1768" s="1"/>
      <c r="DI1768" s="1"/>
      <c r="DJ1768" s="1"/>
      <c r="DK1768" s="1"/>
      <c r="DL1768" s="1"/>
      <c r="DM1768" s="1"/>
      <c r="DN1768" s="1"/>
      <c r="DO1768" s="1"/>
      <c r="DP1768" s="1"/>
      <c r="DQ1768" s="1"/>
      <c r="DR1768" s="1"/>
      <c r="DS1768" s="1"/>
      <c r="DT1768" s="1"/>
      <c r="DU1768" s="1"/>
      <c r="DV1768" s="1"/>
      <c r="DW1768" s="1"/>
      <c r="DX1768" s="1"/>
      <c r="DY1768" s="1"/>
      <c r="DZ1768" s="1"/>
      <c r="EA1768" s="1"/>
      <c r="EB1768" s="1"/>
      <c r="EC1768" s="1"/>
      <c r="ED1768" s="1"/>
      <c r="EE1768" s="1"/>
      <c r="EF1768" s="1"/>
    </row>
    <row r="1769" spans="1:136" ht="15" customHeight="1">
      <c r="A1769" s="1"/>
      <c r="B1769" s="1"/>
      <c r="C1769" s="8"/>
      <c r="D1769" s="9"/>
      <c r="E1769" s="1"/>
      <c r="F1769" s="49"/>
      <c r="G1769" s="5"/>
      <c r="H1769" s="10"/>
      <c r="I1769" s="5"/>
      <c r="J1769" s="1"/>
      <c r="K1769" s="1"/>
      <c r="L1769" s="1"/>
      <c r="M1769" s="2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  <c r="BY1769" s="1"/>
      <c r="BZ1769" s="1"/>
      <c r="CA1769" s="1"/>
      <c r="CB1769" s="1"/>
      <c r="CC1769" s="1"/>
      <c r="CD1769" s="1"/>
      <c r="CE1769" s="1"/>
      <c r="CF1769" s="1"/>
      <c r="CG1769" s="1"/>
      <c r="CH1769" s="1"/>
      <c r="CI1769" s="1"/>
      <c r="CJ1769" s="1"/>
      <c r="CK1769" s="1"/>
      <c r="CL1769" s="1"/>
      <c r="CM1769" s="1"/>
      <c r="CN1769" s="1"/>
      <c r="CO1769" s="1"/>
      <c r="CP1769" s="1"/>
      <c r="CQ1769" s="1"/>
      <c r="CR1769" s="1"/>
      <c r="CS1769" s="1"/>
      <c r="CT1769" s="1"/>
      <c r="CU1769" s="1"/>
      <c r="CV1769" s="1"/>
      <c r="CW1769" s="1"/>
      <c r="CX1769" s="1"/>
      <c r="CY1769" s="1"/>
      <c r="CZ1769" s="1"/>
      <c r="DA1769" s="1"/>
      <c r="DB1769" s="1"/>
      <c r="DC1769" s="1"/>
      <c r="DD1769" s="1"/>
      <c r="DE1769" s="1"/>
      <c r="DF1769" s="1"/>
      <c r="DG1769" s="1"/>
      <c r="DH1769" s="1"/>
      <c r="DI1769" s="1"/>
      <c r="DJ1769" s="1"/>
      <c r="DK1769" s="1"/>
      <c r="DL1769" s="1"/>
      <c r="DM1769" s="1"/>
      <c r="DN1769" s="1"/>
      <c r="DO1769" s="1"/>
      <c r="DP1769" s="1"/>
      <c r="DQ1769" s="1"/>
      <c r="DR1769" s="1"/>
      <c r="DS1769" s="1"/>
      <c r="DT1769" s="1"/>
      <c r="DU1769" s="1"/>
      <c r="DV1769" s="1"/>
      <c r="DW1769" s="1"/>
      <c r="DX1769" s="1"/>
      <c r="DY1769" s="1"/>
      <c r="DZ1769" s="1"/>
      <c r="EA1769" s="1"/>
      <c r="EB1769" s="1"/>
      <c r="EC1769" s="1"/>
      <c r="ED1769" s="1"/>
      <c r="EE1769" s="1"/>
      <c r="EF1769" s="1"/>
    </row>
    <row r="1770" spans="1:136" ht="15" customHeight="1">
      <c r="A1770" s="1"/>
      <c r="B1770" s="1"/>
      <c r="C1770" s="8"/>
      <c r="D1770" s="9"/>
      <c r="E1770" s="1"/>
      <c r="F1770" s="49"/>
      <c r="G1770" s="5"/>
      <c r="H1770" s="10"/>
      <c r="I1770" s="5"/>
      <c r="J1770" s="1"/>
      <c r="K1770" s="1"/>
      <c r="L1770" s="1"/>
      <c r="M1770" s="2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  <c r="BX1770" s="1"/>
      <c r="BY1770" s="1"/>
      <c r="BZ1770" s="1"/>
      <c r="CA1770" s="1"/>
      <c r="CB1770" s="1"/>
      <c r="CC1770" s="1"/>
      <c r="CD1770" s="1"/>
      <c r="CE1770" s="1"/>
      <c r="CF1770" s="1"/>
      <c r="CG1770" s="1"/>
      <c r="CH1770" s="1"/>
      <c r="CI1770" s="1"/>
      <c r="CJ1770" s="1"/>
      <c r="CK1770" s="1"/>
      <c r="CL1770" s="1"/>
      <c r="CM1770" s="1"/>
      <c r="CN1770" s="1"/>
      <c r="CO1770" s="1"/>
      <c r="CP1770" s="1"/>
      <c r="CQ1770" s="1"/>
      <c r="CR1770" s="1"/>
      <c r="CS1770" s="1"/>
      <c r="CT1770" s="1"/>
      <c r="CU1770" s="1"/>
      <c r="CV1770" s="1"/>
      <c r="CW1770" s="1"/>
      <c r="CX1770" s="1"/>
      <c r="CY1770" s="1"/>
      <c r="CZ1770" s="1"/>
      <c r="DA1770" s="1"/>
      <c r="DB1770" s="1"/>
      <c r="DC1770" s="1"/>
      <c r="DD1770" s="1"/>
      <c r="DE1770" s="1"/>
      <c r="DF1770" s="1"/>
      <c r="DG1770" s="1"/>
      <c r="DH1770" s="1"/>
      <c r="DI1770" s="1"/>
      <c r="DJ1770" s="1"/>
      <c r="DK1770" s="1"/>
      <c r="DL1770" s="1"/>
      <c r="DM1770" s="1"/>
      <c r="DN1770" s="1"/>
      <c r="DO1770" s="1"/>
      <c r="DP1770" s="1"/>
      <c r="DQ1770" s="1"/>
      <c r="DR1770" s="1"/>
      <c r="DS1770" s="1"/>
      <c r="DT1770" s="1"/>
      <c r="DU1770" s="1"/>
      <c r="DV1770" s="1"/>
      <c r="DW1770" s="1"/>
      <c r="DX1770" s="1"/>
      <c r="DY1770" s="1"/>
      <c r="DZ1770" s="1"/>
      <c r="EA1770" s="1"/>
      <c r="EB1770" s="1"/>
      <c r="EC1770" s="1"/>
      <c r="ED1770" s="1"/>
      <c r="EE1770" s="1"/>
      <c r="EF1770" s="1"/>
    </row>
    <row r="1771" spans="1:136" ht="15" customHeight="1">
      <c r="A1771" s="1"/>
      <c r="B1771" s="1"/>
      <c r="C1771" s="8"/>
      <c r="D1771" s="9"/>
      <c r="E1771" s="1"/>
      <c r="F1771" s="49"/>
      <c r="G1771" s="5"/>
      <c r="H1771" s="10"/>
      <c r="I1771" s="5"/>
      <c r="J1771" s="1"/>
      <c r="K1771" s="1"/>
      <c r="L1771" s="1"/>
      <c r="M1771" s="2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  <c r="BX1771" s="1"/>
      <c r="BY1771" s="1"/>
      <c r="BZ1771" s="1"/>
      <c r="CA1771" s="1"/>
      <c r="CB1771" s="1"/>
      <c r="CC1771" s="1"/>
      <c r="CD1771" s="1"/>
      <c r="CE1771" s="1"/>
      <c r="CF1771" s="1"/>
      <c r="CG1771" s="1"/>
      <c r="CH1771" s="1"/>
      <c r="CI1771" s="1"/>
      <c r="CJ1771" s="1"/>
      <c r="CK1771" s="1"/>
      <c r="CL1771" s="1"/>
      <c r="CM1771" s="1"/>
      <c r="CN1771" s="1"/>
      <c r="CO1771" s="1"/>
      <c r="CP1771" s="1"/>
      <c r="CQ1771" s="1"/>
      <c r="CR1771" s="1"/>
      <c r="CS1771" s="1"/>
      <c r="CT1771" s="1"/>
      <c r="CU1771" s="1"/>
      <c r="CV1771" s="1"/>
      <c r="CW1771" s="1"/>
      <c r="CX1771" s="1"/>
      <c r="CY1771" s="1"/>
      <c r="CZ1771" s="1"/>
      <c r="DA1771" s="1"/>
      <c r="DB1771" s="1"/>
      <c r="DC1771" s="1"/>
      <c r="DD1771" s="1"/>
      <c r="DE1771" s="1"/>
      <c r="DF1771" s="1"/>
      <c r="DG1771" s="1"/>
      <c r="DH1771" s="1"/>
      <c r="DI1771" s="1"/>
      <c r="DJ1771" s="1"/>
      <c r="DK1771" s="1"/>
      <c r="DL1771" s="1"/>
      <c r="DM1771" s="1"/>
      <c r="DN1771" s="1"/>
      <c r="DO1771" s="1"/>
      <c r="DP1771" s="1"/>
      <c r="DQ1771" s="1"/>
      <c r="DR1771" s="1"/>
      <c r="DS1771" s="1"/>
      <c r="DT1771" s="1"/>
      <c r="DU1771" s="1"/>
      <c r="DV1771" s="1"/>
      <c r="DW1771" s="1"/>
      <c r="DX1771" s="1"/>
      <c r="DY1771" s="1"/>
      <c r="DZ1771" s="1"/>
      <c r="EA1771" s="1"/>
      <c r="EB1771" s="1"/>
      <c r="EC1771" s="1"/>
      <c r="ED1771" s="1"/>
      <c r="EE1771" s="1"/>
      <c r="EF1771" s="1"/>
    </row>
    <row r="1772" spans="1:136" ht="15" customHeight="1">
      <c r="A1772" s="1"/>
      <c r="B1772" s="1"/>
      <c r="C1772" s="8"/>
      <c r="D1772" s="9"/>
      <c r="E1772" s="1"/>
      <c r="F1772" s="49"/>
      <c r="G1772" s="5"/>
      <c r="H1772" s="10"/>
      <c r="I1772" s="5"/>
      <c r="J1772" s="1"/>
      <c r="K1772" s="1"/>
      <c r="L1772" s="1"/>
      <c r="M1772" s="2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  <c r="BW1772" s="1"/>
      <c r="BX1772" s="1"/>
      <c r="BY1772" s="1"/>
      <c r="BZ1772" s="1"/>
      <c r="CA1772" s="1"/>
      <c r="CB1772" s="1"/>
      <c r="CC1772" s="1"/>
      <c r="CD1772" s="1"/>
      <c r="CE1772" s="1"/>
      <c r="CF1772" s="1"/>
      <c r="CG1772" s="1"/>
      <c r="CH1772" s="1"/>
      <c r="CI1772" s="1"/>
      <c r="CJ1772" s="1"/>
      <c r="CK1772" s="1"/>
      <c r="CL1772" s="1"/>
      <c r="CM1772" s="1"/>
      <c r="CN1772" s="1"/>
      <c r="CO1772" s="1"/>
      <c r="CP1772" s="1"/>
      <c r="CQ1772" s="1"/>
      <c r="CR1772" s="1"/>
      <c r="CS1772" s="1"/>
      <c r="CT1772" s="1"/>
      <c r="CU1772" s="1"/>
      <c r="CV1772" s="1"/>
      <c r="CW1772" s="1"/>
      <c r="CX1772" s="1"/>
      <c r="CY1772" s="1"/>
      <c r="CZ1772" s="1"/>
      <c r="DA1772" s="1"/>
      <c r="DB1772" s="1"/>
      <c r="DC1772" s="1"/>
      <c r="DD1772" s="1"/>
      <c r="DE1772" s="1"/>
      <c r="DF1772" s="1"/>
      <c r="DG1772" s="1"/>
      <c r="DH1772" s="1"/>
      <c r="DI1772" s="1"/>
      <c r="DJ1772" s="1"/>
      <c r="DK1772" s="1"/>
      <c r="DL1772" s="1"/>
      <c r="DM1772" s="1"/>
      <c r="DN1772" s="1"/>
      <c r="DO1772" s="1"/>
      <c r="DP1772" s="1"/>
      <c r="DQ1772" s="1"/>
      <c r="DR1772" s="1"/>
      <c r="DS1772" s="1"/>
      <c r="DT1772" s="1"/>
      <c r="DU1772" s="1"/>
      <c r="DV1772" s="1"/>
      <c r="DW1772" s="1"/>
      <c r="DX1772" s="1"/>
      <c r="DY1772" s="1"/>
      <c r="DZ1772" s="1"/>
      <c r="EA1772" s="1"/>
      <c r="EB1772" s="1"/>
      <c r="EC1772" s="1"/>
      <c r="ED1772" s="1"/>
      <c r="EE1772" s="1"/>
      <c r="EF1772" s="1"/>
    </row>
    <row r="1773" spans="1:136" ht="15" customHeight="1">
      <c r="A1773" s="1"/>
      <c r="B1773" s="1"/>
      <c r="C1773" s="8"/>
      <c r="D1773" s="9"/>
      <c r="E1773" s="1"/>
      <c r="F1773" s="49"/>
      <c r="G1773" s="5"/>
      <c r="H1773" s="10"/>
      <c r="I1773" s="5"/>
      <c r="J1773" s="1"/>
      <c r="K1773" s="1"/>
      <c r="L1773" s="1"/>
      <c r="M1773" s="2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  <c r="BX1773" s="1"/>
      <c r="BY1773" s="1"/>
      <c r="BZ1773" s="1"/>
      <c r="CA1773" s="1"/>
      <c r="CB1773" s="1"/>
      <c r="CC1773" s="1"/>
      <c r="CD1773" s="1"/>
      <c r="CE1773" s="1"/>
      <c r="CF1773" s="1"/>
      <c r="CG1773" s="1"/>
      <c r="CH1773" s="1"/>
      <c r="CI1773" s="1"/>
      <c r="CJ1773" s="1"/>
      <c r="CK1773" s="1"/>
      <c r="CL1773" s="1"/>
      <c r="CM1773" s="1"/>
      <c r="CN1773" s="1"/>
      <c r="CO1773" s="1"/>
      <c r="CP1773" s="1"/>
      <c r="CQ1773" s="1"/>
      <c r="CR1773" s="1"/>
      <c r="CS1773" s="1"/>
      <c r="CT1773" s="1"/>
      <c r="CU1773" s="1"/>
      <c r="CV1773" s="1"/>
      <c r="CW1773" s="1"/>
      <c r="CX1773" s="1"/>
      <c r="CY1773" s="1"/>
      <c r="CZ1773" s="1"/>
      <c r="DA1773" s="1"/>
      <c r="DB1773" s="1"/>
      <c r="DC1773" s="1"/>
      <c r="DD1773" s="1"/>
      <c r="DE1773" s="1"/>
      <c r="DF1773" s="1"/>
      <c r="DG1773" s="1"/>
      <c r="DH1773" s="1"/>
      <c r="DI1773" s="1"/>
      <c r="DJ1773" s="1"/>
      <c r="DK1773" s="1"/>
      <c r="DL1773" s="1"/>
      <c r="DM1773" s="1"/>
      <c r="DN1773" s="1"/>
      <c r="DO1773" s="1"/>
      <c r="DP1773" s="1"/>
      <c r="DQ1773" s="1"/>
      <c r="DR1773" s="1"/>
      <c r="DS1773" s="1"/>
      <c r="DT1773" s="1"/>
      <c r="DU1773" s="1"/>
      <c r="DV1773" s="1"/>
      <c r="DW1773" s="1"/>
      <c r="DX1773" s="1"/>
      <c r="DY1773" s="1"/>
      <c r="DZ1773" s="1"/>
      <c r="EA1773" s="1"/>
      <c r="EB1773" s="1"/>
      <c r="EC1773" s="1"/>
      <c r="ED1773" s="1"/>
      <c r="EE1773" s="1"/>
      <c r="EF1773" s="1"/>
    </row>
    <row r="1774" spans="1:136" ht="15" customHeight="1">
      <c r="A1774" s="1"/>
      <c r="B1774" s="1"/>
      <c r="C1774" s="8"/>
      <c r="D1774" s="9"/>
      <c r="E1774" s="1"/>
      <c r="F1774" s="49"/>
      <c r="G1774" s="5"/>
      <c r="H1774" s="10"/>
      <c r="I1774" s="5"/>
      <c r="J1774" s="1"/>
      <c r="K1774" s="1"/>
      <c r="L1774" s="1"/>
      <c r="M1774" s="2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  <c r="BY1774" s="1"/>
      <c r="BZ1774" s="1"/>
      <c r="CA1774" s="1"/>
      <c r="CB1774" s="1"/>
      <c r="CC1774" s="1"/>
      <c r="CD1774" s="1"/>
      <c r="CE1774" s="1"/>
      <c r="CF1774" s="1"/>
      <c r="CG1774" s="1"/>
      <c r="CH1774" s="1"/>
      <c r="CI1774" s="1"/>
      <c r="CJ1774" s="1"/>
      <c r="CK1774" s="1"/>
      <c r="CL1774" s="1"/>
      <c r="CM1774" s="1"/>
      <c r="CN1774" s="1"/>
      <c r="CO1774" s="1"/>
      <c r="CP1774" s="1"/>
      <c r="CQ1774" s="1"/>
      <c r="CR1774" s="1"/>
      <c r="CS1774" s="1"/>
      <c r="CT1774" s="1"/>
      <c r="CU1774" s="1"/>
      <c r="CV1774" s="1"/>
      <c r="CW1774" s="1"/>
      <c r="CX1774" s="1"/>
      <c r="CY1774" s="1"/>
      <c r="CZ1774" s="1"/>
      <c r="DA1774" s="1"/>
      <c r="DB1774" s="1"/>
      <c r="DC1774" s="1"/>
      <c r="DD1774" s="1"/>
      <c r="DE1774" s="1"/>
      <c r="DF1774" s="1"/>
      <c r="DG1774" s="1"/>
      <c r="DH1774" s="1"/>
      <c r="DI1774" s="1"/>
      <c r="DJ1774" s="1"/>
      <c r="DK1774" s="1"/>
      <c r="DL1774" s="1"/>
      <c r="DM1774" s="1"/>
      <c r="DN1774" s="1"/>
      <c r="DO1774" s="1"/>
      <c r="DP1774" s="1"/>
      <c r="DQ1774" s="1"/>
      <c r="DR1774" s="1"/>
      <c r="DS1774" s="1"/>
      <c r="DT1774" s="1"/>
      <c r="DU1774" s="1"/>
      <c r="DV1774" s="1"/>
      <c r="DW1774" s="1"/>
      <c r="DX1774" s="1"/>
      <c r="DY1774" s="1"/>
      <c r="DZ1774" s="1"/>
      <c r="EA1774" s="1"/>
      <c r="EB1774" s="1"/>
      <c r="EC1774" s="1"/>
      <c r="ED1774" s="1"/>
      <c r="EE1774" s="1"/>
      <c r="EF1774" s="1"/>
    </row>
    <row r="1775" spans="1:136" ht="15" customHeight="1">
      <c r="A1775" s="1"/>
      <c r="B1775" s="1"/>
      <c r="C1775" s="8"/>
      <c r="D1775" s="9"/>
      <c r="E1775" s="1"/>
      <c r="F1775" s="49"/>
      <c r="G1775" s="5"/>
      <c r="H1775" s="10"/>
      <c r="I1775" s="5"/>
      <c r="J1775" s="1"/>
      <c r="K1775" s="1"/>
      <c r="L1775" s="1"/>
      <c r="M1775" s="2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  <c r="BX1775" s="1"/>
      <c r="BY1775" s="1"/>
      <c r="BZ1775" s="1"/>
      <c r="CA1775" s="1"/>
      <c r="CB1775" s="1"/>
      <c r="CC1775" s="1"/>
      <c r="CD1775" s="1"/>
      <c r="CE1775" s="1"/>
      <c r="CF1775" s="1"/>
      <c r="CG1775" s="1"/>
      <c r="CH1775" s="1"/>
      <c r="CI1775" s="1"/>
      <c r="CJ1775" s="1"/>
      <c r="CK1775" s="1"/>
      <c r="CL1775" s="1"/>
      <c r="CM1775" s="1"/>
      <c r="CN1775" s="1"/>
      <c r="CO1775" s="1"/>
      <c r="CP1775" s="1"/>
      <c r="CQ1775" s="1"/>
      <c r="CR1775" s="1"/>
      <c r="CS1775" s="1"/>
      <c r="CT1775" s="1"/>
      <c r="CU1775" s="1"/>
      <c r="CV1775" s="1"/>
      <c r="CW1775" s="1"/>
      <c r="CX1775" s="1"/>
      <c r="CY1775" s="1"/>
      <c r="CZ1775" s="1"/>
      <c r="DA1775" s="1"/>
      <c r="DB1775" s="1"/>
      <c r="DC1775" s="1"/>
      <c r="DD1775" s="1"/>
      <c r="DE1775" s="1"/>
      <c r="DF1775" s="1"/>
      <c r="DG1775" s="1"/>
      <c r="DH1775" s="1"/>
      <c r="DI1775" s="1"/>
      <c r="DJ1775" s="1"/>
      <c r="DK1775" s="1"/>
      <c r="DL1775" s="1"/>
      <c r="DM1775" s="1"/>
      <c r="DN1775" s="1"/>
      <c r="DO1775" s="1"/>
      <c r="DP1775" s="1"/>
      <c r="DQ1775" s="1"/>
      <c r="DR1775" s="1"/>
      <c r="DS1775" s="1"/>
      <c r="DT1775" s="1"/>
      <c r="DU1775" s="1"/>
      <c r="DV1775" s="1"/>
      <c r="DW1775" s="1"/>
      <c r="DX1775" s="1"/>
      <c r="DY1775" s="1"/>
      <c r="DZ1775" s="1"/>
      <c r="EA1775" s="1"/>
      <c r="EB1775" s="1"/>
      <c r="EC1775" s="1"/>
      <c r="ED1775" s="1"/>
      <c r="EE1775" s="1"/>
      <c r="EF1775" s="1"/>
    </row>
    <row r="1776" spans="1:136" ht="15" customHeight="1">
      <c r="A1776" s="1"/>
      <c r="B1776" s="1"/>
      <c r="C1776" s="8"/>
      <c r="D1776" s="9"/>
      <c r="E1776" s="1"/>
      <c r="F1776" s="49"/>
      <c r="G1776" s="5"/>
      <c r="H1776" s="10"/>
      <c r="I1776" s="5"/>
      <c r="J1776" s="1"/>
      <c r="K1776" s="1"/>
      <c r="L1776" s="1"/>
      <c r="M1776" s="2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  <c r="BY1776" s="1"/>
      <c r="BZ1776" s="1"/>
      <c r="CA1776" s="1"/>
      <c r="CB1776" s="1"/>
      <c r="CC1776" s="1"/>
      <c r="CD1776" s="1"/>
      <c r="CE1776" s="1"/>
      <c r="CF1776" s="1"/>
      <c r="CG1776" s="1"/>
      <c r="CH1776" s="1"/>
      <c r="CI1776" s="1"/>
      <c r="CJ1776" s="1"/>
      <c r="CK1776" s="1"/>
      <c r="CL1776" s="1"/>
      <c r="CM1776" s="1"/>
      <c r="CN1776" s="1"/>
      <c r="CO1776" s="1"/>
      <c r="CP1776" s="1"/>
      <c r="CQ1776" s="1"/>
      <c r="CR1776" s="1"/>
      <c r="CS1776" s="1"/>
      <c r="CT1776" s="1"/>
      <c r="CU1776" s="1"/>
      <c r="CV1776" s="1"/>
      <c r="CW1776" s="1"/>
      <c r="CX1776" s="1"/>
      <c r="CY1776" s="1"/>
      <c r="CZ1776" s="1"/>
      <c r="DA1776" s="1"/>
      <c r="DB1776" s="1"/>
      <c r="DC1776" s="1"/>
      <c r="DD1776" s="1"/>
      <c r="DE1776" s="1"/>
      <c r="DF1776" s="1"/>
      <c r="DG1776" s="1"/>
      <c r="DH1776" s="1"/>
      <c r="DI1776" s="1"/>
      <c r="DJ1776" s="1"/>
      <c r="DK1776" s="1"/>
      <c r="DL1776" s="1"/>
      <c r="DM1776" s="1"/>
      <c r="DN1776" s="1"/>
      <c r="DO1776" s="1"/>
      <c r="DP1776" s="1"/>
      <c r="DQ1776" s="1"/>
      <c r="DR1776" s="1"/>
      <c r="DS1776" s="1"/>
      <c r="DT1776" s="1"/>
      <c r="DU1776" s="1"/>
      <c r="DV1776" s="1"/>
      <c r="DW1776" s="1"/>
      <c r="DX1776" s="1"/>
      <c r="DY1776" s="1"/>
      <c r="DZ1776" s="1"/>
      <c r="EA1776" s="1"/>
      <c r="EB1776" s="1"/>
      <c r="EC1776" s="1"/>
      <c r="ED1776" s="1"/>
      <c r="EE1776" s="1"/>
      <c r="EF1776" s="1"/>
    </row>
    <row r="1777" spans="1:136" ht="15" customHeight="1">
      <c r="A1777" s="1"/>
      <c r="B1777" s="1"/>
      <c r="C1777" s="8"/>
      <c r="D1777" s="9"/>
      <c r="E1777" s="1"/>
      <c r="F1777" s="49"/>
      <c r="G1777" s="5"/>
      <c r="H1777" s="10"/>
      <c r="I1777" s="5"/>
      <c r="J1777" s="1"/>
      <c r="K1777" s="1"/>
      <c r="L1777" s="1"/>
      <c r="M1777" s="2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  <c r="BY1777" s="1"/>
      <c r="BZ1777" s="1"/>
      <c r="CA1777" s="1"/>
      <c r="CB1777" s="1"/>
      <c r="CC1777" s="1"/>
      <c r="CD1777" s="1"/>
      <c r="CE1777" s="1"/>
      <c r="CF1777" s="1"/>
      <c r="CG1777" s="1"/>
      <c r="CH1777" s="1"/>
      <c r="CI1777" s="1"/>
      <c r="CJ1777" s="1"/>
      <c r="CK1777" s="1"/>
      <c r="CL1777" s="1"/>
      <c r="CM1777" s="1"/>
      <c r="CN1777" s="1"/>
      <c r="CO1777" s="1"/>
      <c r="CP1777" s="1"/>
      <c r="CQ1777" s="1"/>
      <c r="CR1777" s="1"/>
      <c r="CS1777" s="1"/>
      <c r="CT1777" s="1"/>
      <c r="CU1777" s="1"/>
      <c r="CV1777" s="1"/>
      <c r="CW1777" s="1"/>
      <c r="CX1777" s="1"/>
      <c r="CY1777" s="1"/>
      <c r="CZ1777" s="1"/>
      <c r="DA1777" s="1"/>
      <c r="DB1777" s="1"/>
      <c r="DC1777" s="1"/>
      <c r="DD1777" s="1"/>
      <c r="DE1777" s="1"/>
      <c r="DF1777" s="1"/>
      <c r="DG1777" s="1"/>
      <c r="DH1777" s="1"/>
      <c r="DI1777" s="1"/>
      <c r="DJ1777" s="1"/>
      <c r="DK1777" s="1"/>
      <c r="DL1777" s="1"/>
      <c r="DM1777" s="1"/>
      <c r="DN1777" s="1"/>
      <c r="DO1777" s="1"/>
      <c r="DP1777" s="1"/>
      <c r="DQ1777" s="1"/>
      <c r="DR1777" s="1"/>
      <c r="DS1777" s="1"/>
      <c r="DT1777" s="1"/>
      <c r="DU1777" s="1"/>
      <c r="DV1777" s="1"/>
      <c r="DW1777" s="1"/>
      <c r="DX1777" s="1"/>
      <c r="DY1777" s="1"/>
      <c r="DZ1777" s="1"/>
      <c r="EA1777" s="1"/>
      <c r="EB1777" s="1"/>
      <c r="EC1777" s="1"/>
      <c r="ED1777" s="1"/>
      <c r="EE1777" s="1"/>
      <c r="EF1777" s="1"/>
    </row>
    <row r="1778" spans="1:136" ht="15" customHeight="1">
      <c r="A1778" s="1"/>
      <c r="B1778" s="1"/>
      <c r="C1778" s="8"/>
      <c r="D1778" s="9"/>
      <c r="E1778" s="1"/>
      <c r="F1778" s="49"/>
      <c r="G1778" s="5"/>
      <c r="H1778" s="10"/>
      <c r="I1778" s="5"/>
      <c r="J1778" s="1"/>
      <c r="K1778" s="1"/>
      <c r="L1778" s="1"/>
      <c r="M1778" s="2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  <c r="BY1778" s="1"/>
      <c r="BZ1778" s="1"/>
      <c r="CA1778" s="1"/>
      <c r="CB1778" s="1"/>
      <c r="CC1778" s="1"/>
      <c r="CD1778" s="1"/>
      <c r="CE1778" s="1"/>
      <c r="CF1778" s="1"/>
      <c r="CG1778" s="1"/>
      <c r="CH1778" s="1"/>
      <c r="CI1778" s="1"/>
      <c r="CJ1778" s="1"/>
      <c r="CK1778" s="1"/>
      <c r="CL1778" s="1"/>
      <c r="CM1778" s="1"/>
      <c r="CN1778" s="1"/>
      <c r="CO1778" s="1"/>
      <c r="CP1778" s="1"/>
      <c r="CQ1778" s="1"/>
      <c r="CR1778" s="1"/>
      <c r="CS1778" s="1"/>
      <c r="CT1778" s="1"/>
      <c r="CU1778" s="1"/>
      <c r="CV1778" s="1"/>
      <c r="CW1778" s="1"/>
      <c r="CX1778" s="1"/>
      <c r="CY1778" s="1"/>
      <c r="CZ1778" s="1"/>
      <c r="DA1778" s="1"/>
      <c r="DB1778" s="1"/>
      <c r="DC1778" s="1"/>
      <c r="DD1778" s="1"/>
      <c r="DE1778" s="1"/>
      <c r="DF1778" s="1"/>
      <c r="DG1778" s="1"/>
      <c r="DH1778" s="1"/>
      <c r="DI1778" s="1"/>
      <c r="DJ1778" s="1"/>
      <c r="DK1778" s="1"/>
      <c r="DL1778" s="1"/>
      <c r="DM1778" s="1"/>
      <c r="DN1778" s="1"/>
      <c r="DO1778" s="1"/>
      <c r="DP1778" s="1"/>
      <c r="DQ1778" s="1"/>
      <c r="DR1778" s="1"/>
      <c r="DS1778" s="1"/>
      <c r="DT1778" s="1"/>
      <c r="DU1778" s="1"/>
      <c r="DV1778" s="1"/>
      <c r="DW1778" s="1"/>
      <c r="DX1778" s="1"/>
      <c r="DY1778" s="1"/>
      <c r="DZ1778" s="1"/>
      <c r="EA1778" s="1"/>
      <c r="EB1778" s="1"/>
      <c r="EC1778" s="1"/>
      <c r="ED1778" s="1"/>
      <c r="EE1778" s="1"/>
      <c r="EF1778" s="1"/>
    </row>
    <row r="1779" spans="1:136" ht="15" customHeight="1">
      <c r="A1779" s="1"/>
      <c r="B1779" s="1"/>
      <c r="C1779" s="8"/>
      <c r="D1779" s="9"/>
      <c r="E1779" s="1"/>
      <c r="F1779" s="49"/>
      <c r="G1779" s="5"/>
      <c r="H1779" s="10"/>
      <c r="I1779" s="5"/>
      <c r="J1779" s="1"/>
      <c r="K1779" s="1"/>
      <c r="L1779" s="1"/>
      <c r="M1779" s="2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  <c r="BY1779" s="1"/>
      <c r="BZ1779" s="1"/>
      <c r="CA1779" s="1"/>
      <c r="CB1779" s="1"/>
      <c r="CC1779" s="1"/>
      <c r="CD1779" s="1"/>
      <c r="CE1779" s="1"/>
      <c r="CF1779" s="1"/>
      <c r="CG1779" s="1"/>
      <c r="CH1779" s="1"/>
      <c r="CI1779" s="1"/>
      <c r="CJ1779" s="1"/>
      <c r="CK1779" s="1"/>
      <c r="CL1779" s="1"/>
      <c r="CM1779" s="1"/>
      <c r="CN1779" s="1"/>
      <c r="CO1779" s="1"/>
      <c r="CP1779" s="1"/>
      <c r="CQ1779" s="1"/>
      <c r="CR1779" s="1"/>
      <c r="CS1779" s="1"/>
      <c r="CT1779" s="1"/>
      <c r="CU1779" s="1"/>
      <c r="CV1779" s="1"/>
      <c r="CW1779" s="1"/>
      <c r="CX1779" s="1"/>
      <c r="CY1779" s="1"/>
      <c r="CZ1779" s="1"/>
      <c r="DA1779" s="1"/>
      <c r="DB1779" s="1"/>
      <c r="DC1779" s="1"/>
      <c r="DD1779" s="1"/>
      <c r="DE1779" s="1"/>
      <c r="DF1779" s="1"/>
      <c r="DG1779" s="1"/>
      <c r="DH1779" s="1"/>
      <c r="DI1779" s="1"/>
      <c r="DJ1779" s="1"/>
      <c r="DK1779" s="1"/>
      <c r="DL1779" s="1"/>
      <c r="DM1779" s="1"/>
      <c r="DN1779" s="1"/>
      <c r="DO1779" s="1"/>
      <c r="DP1779" s="1"/>
      <c r="DQ1779" s="1"/>
      <c r="DR1779" s="1"/>
      <c r="DS1779" s="1"/>
      <c r="DT1779" s="1"/>
      <c r="DU1779" s="1"/>
      <c r="DV1779" s="1"/>
      <c r="DW1779" s="1"/>
      <c r="DX1779" s="1"/>
      <c r="DY1779" s="1"/>
      <c r="DZ1779" s="1"/>
      <c r="EA1779" s="1"/>
      <c r="EB1779" s="1"/>
      <c r="EC1779" s="1"/>
      <c r="ED1779" s="1"/>
      <c r="EE1779" s="1"/>
      <c r="EF1779" s="1"/>
    </row>
    <row r="1780" spans="1:136" ht="15" customHeight="1">
      <c r="A1780" s="1"/>
      <c r="B1780" s="1"/>
      <c r="C1780" s="8"/>
      <c r="D1780" s="9"/>
      <c r="E1780" s="1"/>
      <c r="F1780" s="49"/>
      <c r="G1780" s="5"/>
      <c r="H1780" s="10"/>
      <c r="I1780" s="5"/>
      <c r="J1780" s="1"/>
      <c r="K1780" s="1"/>
      <c r="L1780" s="1"/>
      <c r="M1780" s="2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  <c r="BY1780" s="1"/>
      <c r="BZ1780" s="1"/>
      <c r="CA1780" s="1"/>
      <c r="CB1780" s="1"/>
      <c r="CC1780" s="1"/>
      <c r="CD1780" s="1"/>
      <c r="CE1780" s="1"/>
      <c r="CF1780" s="1"/>
      <c r="CG1780" s="1"/>
      <c r="CH1780" s="1"/>
      <c r="CI1780" s="1"/>
      <c r="CJ1780" s="1"/>
      <c r="CK1780" s="1"/>
      <c r="CL1780" s="1"/>
      <c r="CM1780" s="1"/>
      <c r="CN1780" s="1"/>
      <c r="CO1780" s="1"/>
      <c r="CP1780" s="1"/>
      <c r="CQ1780" s="1"/>
      <c r="CR1780" s="1"/>
      <c r="CS1780" s="1"/>
      <c r="CT1780" s="1"/>
      <c r="CU1780" s="1"/>
      <c r="CV1780" s="1"/>
      <c r="CW1780" s="1"/>
      <c r="CX1780" s="1"/>
      <c r="CY1780" s="1"/>
      <c r="CZ1780" s="1"/>
      <c r="DA1780" s="1"/>
      <c r="DB1780" s="1"/>
      <c r="DC1780" s="1"/>
      <c r="DD1780" s="1"/>
      <c r="DE1780" s="1"/>
      <c r="DF1780" s="1"/>
      <c r="DG1780" s="1"/>
      <c r="DH1780" s="1"/>
      <c r="DI1780" s="1"/>
      <c r="DJ1780" s="1"/>
      <c r="DK1780" s="1"/>
      <c r="DL1780" s="1"/>
      <c r="DM1780" s="1"/>
      <c r="DN1780" s="1"/>
      <c r="DO1780" s="1"/>
      <c r="DP1780" s="1"/>
      <c r="DQ1780" s="1"/>
      <c r="DR1780" s="1"/>
      <c r="DS1780" s="1"/>
      <c r="DT1780" s="1"/>
      <c r="DU1780" s="1"/>
      <c r="DV1780" s="1"/>
      <c r="DW1780" s="1"/>
      <c r="DX1780" s="1"/>
      <c r="DY1780" s="1"/>
      <c r="DZ1780" s="1"/>
      <c r="EA1780" s="1"/>
      <c r="EB1780" s="1"/>
      <c r="EC1780" s="1"/>
      <c r="ED1780" s="1"/>
      <c r="EE1780" s="1"/>
      <c r="EF1780" s="1"/>
    </row>
    <row r="1781" spans="1:136" ht="15" customHeight="1">
      <c r="A1781" s="1"/>
      <c r="B1781" s="1"/>
      <c r="C1781" s="8"/>
      <c r="D1781" s="9"/>
      <c r="E1781" s="1"/>
      <c r="F1781" s="49"/>
      <c r="G1781" s="5"/>
      <c r="H1781" s="10"/>
      <c r="I1781" s="5"/>
      <c r="J1781" s="1"/>
      <c r="K1781" s="1"/>
      <c r="L1781" s="1"/>
      <c r="M1781" s="2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  <c r="BX1781" s="1"/>
      <c r="BY1781" s="1"/>
      <c r="BZ1781" s="1"/>
      <c r="CA1781" s="1"/>
      <c r="CB1781" s="1"/>
      <c r="CC1781" s="1"/>
      <c r="CD1781" s="1"/>
      <c r="CE1781" s="1"/>
      <c r="CF1781" s="1"/>
      <c r="CG1781" s="1"/>
      <c r="CH1781" s="1"/>
      <c r="CI1781" s="1"/>
      <c r="CJ1781" s="1"/>
      <c r="CK1781" s="1"/>
      <c r="CL1781" s="1"/>
      <c r="CM1781" s="1"/>
      <c r="CN1781" s="1"/>
      <c r="CO1781" s="1"/>
      <c r="CP1781" s="1"/>
      <c r="CQ1781" s="1"/>
      <c r="CR1781" s="1"/>
      <c r="CS1781" s="1"/>
      <c r="CT1781" s="1"/>
      <c r="CU1781" s="1"/>
      <c r="CV1781" s="1"/>
      <c r="CW1781" s="1"/>
      <c r="CX1781" s="1"/>
      <c r="CY1781" s="1"/>
      <c r="CZ1781" s="1"/>
      <c r="DA1781" s="1"/>
      <c r="DB1781" s="1"/>
      <c r="DC1781" s="1"/>
      <c r="DD1781" s="1"/>
      <c r="DE1781" s="1"/>
      <c r="DF1781" s="1"/>
      <c r="DG1781" s="1"/>
      <c r="DH1781" s="1"/>
      <c r="DI1781" s="1"/>
      <c r="DJ1781" s="1"/>
      <c r="DK1781" s="1"/>
      <c r="DL1781" s="1"/>
      <c r="DM1781" s="1"/>
      <c r="DN1781" s="1"/>
      <c r="DO1781" s="1"/>
      <c r="DP1781" s="1"/>
      <c r="DQ1781" s="1"/>
      <c r="DR1781" s="1"/>
      <c r="DS1781" s="1"/>
      <c r="DT1781" s="1"/>
      <c r="DU1781" s="1"/>
      <c r="DV1781" s="1"/>
      <c r="DW1781" s="1"/>
      <c r="DX1781" s="1"/>
      <c r="DY1781" s="1"/>
      <c r="DZ1781" s="1"/>
      <c r="EA1781" s="1"/>
      <c r="EB1781" s="1"/>
      <c r="EC1781" s="1"/>
      <c r="ED1781" s="1"/>
      <c r="EE1781" s="1"/>
      <c r="EF1781" s="1"/>
    </row>
    <row r="1782" spans="1:136" ht="15" customHeight="1">
      <c r="A1782" s="1"/>
      <c r="B1782" s="1"/>
      <c r="C1782" s="8"/>
      <c r="D1782" s="9"/>
      <c r="E1782" s="1"/>
      <c r="F1782" s="49"/>
      <c r="G1782" s="5"/>
      <c r="H1782" s="10"/>
      <c r="I1782" s="5"/>
      <c r="J1782" s="1"/>
      <c r="K1782" s="1"/>
      <c r="L1782" s="1"/>
      <c r="M1782" s="2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  <c r="BX1782" s="1"/>
      <c r="BY1782" s="1"/>
      <c r="BZ1782" s="1"/>
      <c r="CA1782" s="1"/>
      <c r="CB1782" s="1"/>
      <c r="CC1782" s="1"/>
      <c r="CD1782" s="1"/>
      <c r="CE1782" s="1"/>
      <c r="CF1782" s="1"/>
      <c r="CG1782" s="1"/>
      <c r="CH1782" s="1"/>
      <c r="CI1782" s="1"/>
      <c r="CJ1782" s="1"/>
      <c r="CK1782" s="1"/>
      <c r="CL1782" s="1"/>
      <c r="CM1782" s="1"/>
      <c r="CN1782" s="1"/>
      <c r="CO1782" s="1"/>
      <c r="CP1782" s="1"/>
      <c r="CQ1782" s="1"/>
      <c r="CR1782" s="1"/>
      <c r="CS1782" s="1"/>
      <c r="CT1782" s="1"/>
      <c r="CU1782" s="1"/>
      <c r="CV1782" s="1"/>
      <c r="CW1782" s="1"/>
      <c r="CX1782" s="1"/>
      <c r="CY1782" s="1"/>
      <c r="CZ1782" s="1"/>
      <c r="DA1782" s="1"/>
      <c r="DB1782" s="1"/>
      <c r="DC1782" s="1"/>
      <c r="DD1782" s="1"/>
      <c r="DE1782" s="1"/>
      <c r="DF1782" s="1"/>
      <c r="DG1782" s="1"/>
      <c r="DH1782" s="1"/>
      <c r="DI1782" s="1"/>
      <c r="DJ1782" s="1"/>
      <c r="DK1782" s="1"/>
      <c r="DL1782" s="1"/>
      <c r="DM1782" s="1"/>
      <c r="DN1782" s="1"/>
      <c r="DO1782" s="1"/>
      <c r="DP1782" s="1"/>
      <c r="DQ1782" s="1"/>
      <c r="DR1782" s="1"/>
      <c r="DS1782" s="1"/>
      <c r="DT1782" s="1"/>
      <c r="DU1782" s="1"/>
      <c r="DV1782" s="1"/>
      <c r="DW1782" s="1"/>
      <c r="DX1782" s="1"/>
      <c r="DY1782" s="1"/>
      <c r="DZ1782" s="1"/>
      <c r="EA1782" s="1"/>
      <c r="EB1782" s="1"/>
      <c r="EC1782" s="1"/>
      <c r="ED1782" s="1"/>
      <c r="EE1782" s="1"/>
      <c r="EF1782" s="1"/>
    </row>
    <row r="1783" spans="1:136" ht="15" customHeight="1">
      <c r="A1783" s="1"/>
      <c r="B1783" s="1"/>
      <c r="C1783" s="8"/>
      <c r="D1783" s="9"/>
      <c r="E1783" s="1"/>
      <c r="F1783" s="49"/>
      <c r="G1783" s="5"/>
      <c r="H1783" s="10"/>
      <c r="I1783" s="5"/>
      <c r="J1783" s="1"/>
      <c r="K1783" s="1"/>
      <c r="L1783" s="1"/>
      <c r="M1783" s="2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  <c r="BY1783" s="1"/>
      <c r="BZ1783" s="1"/>
      <c r="CA1783" s="1"/>
      <c r="CB1783" s="1"/>
      <c r="CC1783" s="1"/>
      <c r="CD1783" s="1"/>
      <c r="CE1783" s="1"/>
      <c r="CF1783" s="1"/>
      <c r="CG1783" s="1"/>
      <c r="CH1783" s="1"/>
      <c r="CI1783" s="1"/>
      <c r="CJ1783" s="1"/>
      <c r="CK1783" s="1"/>
      <c r="CL1783" s="1"/>
      <c r="CM1783" s="1"/>
      <c r="CN1783" s="1"/>
      <c r="CO1783" s="1"/>
      <c r="CP1783" s="1"/>
      <c r="CQ1783" s="1"/>
      <c r="CR1783" s="1"/>
      <c r="CS1783" s="1"/>
      <c r="CT1783" s="1"/>
      <c r="CU1783" s="1"/>
      <c r="CV1783" s="1"/>
      <c r="CW1783" s="1"/>
      <c r="CX1783" s="1"/>
      <c r="CY1783" s="1"/>
      <c r="CZ1783" s="1"/>
      <c r="DA1783" s="1"/>
      <c r="DB1783" s="1"/>
      <c r="DC1783" s="1"/>
      <c r="DD1783" s="1"/>
      <c r="DE1783" s="1"/>
      <c r="DF1783" s="1"/>
      <c r="DG1783" s="1"/>
      <c r="DH1783" s="1"/>
      <c r="DI1783" s="1"/>
      <c r="DJ1783" s="1"/>
      <c r="DK1783" s="1"/>
      <c r="DL1783" s="1"/>
      <c r="DM1783" s="1"/>
      <c r="DN1783" s="1"/>
      <c r="DO1783" s="1"/>
      <c r="DP1783" s="1"/>
      <c r="DQ1783" s="1"/>
      <c r="DR1783" s="1"/>
      <c r="DS1783" s="1"/>
      <c r="DT1783" s="1"/>
      <c r="DU1783" s="1"/>
      <c r="DV1783" s="1"/>
      <c r="DW1783" s="1"/>
      <c r="DX1783" s="1"/>
      <c r="DY1783" s="1"/>
      <c r="DZ1783" s="1"/>
      <c r="EA1783" s="1"/>
      <c r="EB1783" s="1"/>
      <c r="EC1783" s="1"/>
      <c r="ED1783" s="1"/>
      <c r="EE1783" s="1"/>
      <c r="EF1783" s="1"/>
    </row>
    <row r="1784" spans="1:136" ht="15" customHeight="1">
      <c r="A1784" s="1"/>
      <c r="B1784" s="1"/>
      <c r="C1784" s="8"/>
      <c r="D1784" s="9"/>
      <c r="E1784" s="1"/>
      <c r="F1784" s="49"/>
      <c r="G1784" s="5"/>
      <c r="H1784" s="10"/>
      <c r="I1784" s="5"/>
      <c r="J1784" s="1"/>
      <c r="K1784" s="1"/>
      <c r="L1784" s="1"/>
      <c r="M1784" s="2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  <c r="BX1784" s="1"/>
      <c r="BY1784" s="1"/>
      <c r="BZ1784" s="1"/>
      <c r="CA1784" s="1"/>
      <c r="CB1784" s="1"/>
      <c r="CC1784" s="1"/>
      <c r="CD1784" s="1"/>
      <c r="CE1784" s="1"/>
      <c r="CF1784" s="1"/>
      <c r="CG1784" s="1"/>
      <c r="CH1784" s="1"/>
      <c r="CI1784" s="1"/>
      <c r="CJ1784" s="1"/>
      <c r="CK1784" s="1"/>
      <c r="CL1784" s="1"/>
      <c r="CM1784" s="1"/>
      <c r="CN1784" s="1"/>
      <c r="CO1784" s="1"/>
      <c r="CP1784" s="1"/>
      <c r="CQ1784" s="1"/>
      <c r="CR1784" s="1"/>
      <c r="CS1784" s="1"/>
      <c r="CT1784" s="1"/>
      <c r="CU1784" s="1"/>
      <c r="CV1784" s="1"/>
      <c r="CW1784" s="1"/>
      <c r="CX1784" s="1"/>
      <c r="CY1784" s="1"/>
      <c r="CZ1784" s="1"/>
      <c r="DA1784" s="1"/>
      <c r="DB1784" s="1"/>
      <c r="DC1784" s="1"/>
      <c r="DD1784" s="1"/>
      <c r="DE1784" s="1"/>
      <c r="DF1784" s="1"/>
      <c r="DG1784" s="1"/>
      <c r="DH1784" s="1"/>
      <c r="DI1784" s="1"/>
      <c r="DJ1784" s="1"/>
      <c r="DK1784" s="1"/>
      <c r="DL1784" s="1"/>
      <c r="DM1784" s="1"/>
      <c r="DN1784" s="1"/>
      <c r="DO1784" s="1"/>
      <c r="DP1784" s="1"/>
      <c r="DQ1784" s="1"/>
      <c r="DR1784" s="1"/>
      <c r="DS1784" s="1"/>
      <c r="DT1784" s="1"/>
      <c r="DU1784" s="1"/>
      <c r="DV1784" s="1"/>
      <c r="DW1784" s="1"/>
      <c r="DX1784" s="1"/>
      <c r="DY1784" s="1"/>
      <c r="DZ1784" s="1"/>
      <c r="EA1784" s="1"/>
      <c r="EB1784" s="1"/>
      <c r="EC1784" s="1"/>
      <c r="ED1784" s="1"/>
      <c r="EE1784" s="1"/>
      <c r="EF1784" s="1"/>
    </row>
    <row r="1785" spans="1:136" ht="15" customHeight="1">
      <c r="A1785" s="1"/>
      <c r="B1785" s="1"/>
      <c r="C1785" s="8"/>
      <c r="D1785" s="9"/>
      <c r="E1785" s="1"/>
      <c r="F1785" s="49"/>
      <c r="G1785" s="5"/>
      <c r="H1785" s="10"/>
      <c r="I1785" s="5"/>
      <c r="J1785" s="1"/>
      <c r="K1785" s="1"/>
      <c r="L1785" s="1"/>
      <c r="M1785" s="2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  <c r="BW1785" s="1"/>
      <c r="BX1785" s="1"/>
      <c r="BY1785" s="1"/>
      <c r="BZ1785" s="1"/>
      <c r="CA1785" s="1"/>
      <c r="CB1785" s="1"/>
      <c r="CC1785" s="1"/>
      <c r="CD1785" s="1"/>
      <c r="CE1785" s="1"/>
      <c r="CF1785" s="1"/>
      <c r="CG1785" s="1"/>
      <c r="CH1785" s="1"/>
      <c r="CI1785" s="1"/>
      <c r="CJ1785" s="1"/>
      <c r="CK1785" s="1"/>
      <c r="CL1785" s="1"/>
      <c r="CM1785" s="1"/>
      <c r="CN1785" s="1"/>
      <c r="CO1785" s="1"/>
      <c r="CP1785" s="1"/>
      <c r="CQ1785" s="1"/>
      <c r="CR1785" s="1"/>
      <c r="CS1785" s="1"/>
      <c r="CT1785" s="1"/>
      <c r="CU1785" s="1"/>
      <c r="CV1785" s="1"/>
      <c r="CW1785" s="1"/>
      <c r="CX1785" s="1"/>
      <c r="CY1785" s="1"/>
      <c r="CZ1785" s="1"/>
      <c r="DA1785" s="1"/>
      <c r="DB1785" s="1"/>
      <c r="DC1785" s="1"/>
      <c r="DD1785" s="1"/>
      <c r="DE1785" s="1"/>
      <c r="DF1785" s="1"/>
      <c r="DG1785" s="1"/>
      <c r="DH1785" s="1"/>
      <c r="DI1785" s="1"/>
      <c r="DJ1785" s="1"/>
      <c r="DK1785" s="1"/>
      <c r="DL1785" s="1"/>
      <c r="DM1785" s="1"/>
      <c r="DN1785" s="1"/>
      <c r="DO1785" s="1"/>
      <c r="DP1785" s="1"/>
      <c r="DQ1785" s="1"/>
      <c r="DR1785" s="1"/>
      <c r="DS1785" s="1"/>
      <c r="DT1785" s="1"/>
      <c r="DU1785" s="1"/>
      <c r="DV1785" s="1"/>
      <c r="DW1785" s="1"/>
      <c r="DX1785" s="1"/>
      <c r="DY1785" s="1"/>
      <c r="DZ1785" s="1"/>
      <c r="EA1785" s="1"/>
      <c r="EB1785" s="1"/>
      <c r="EC1785" s="1"/>
      <c r="ED1785" s="1"/>
      <c r="EE1785" s="1"/>
      <c r="EF1785" s="1"/>
    </row>
    <row r="1786" spans="1:136" ht="15" customHeight="1">
      <c r="A1786" s="1"/>
      <c r="B1786" s="1"/>
      <c r="C1786" s="8"/>
      <c r="D1786" s="9"/>
      <c r="E1786" s="1"/>
      <c r="F1786" s="49"/>
      <c r="G1786" s="5"/>
      <c r="H1786" s="10"/>
      <c r="I1786" s="5"/>
      <c r="J1786" s="1"/>
      <c r="K1786" s="1"/>
      <c r="L1786" s="1"/>
      <c r="M1786" s="2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  <c r="BW1786" s="1"/>
      <c r="BX1786" s="1"/>
      <c r="BY1786" s="1"/>
      <c r="BZ1786" s="1"/>
      <c r="CA1786" s="1"/>
      <c r="CB1786" s="1"/>
      <c r="CC1786" s="1"/>
      <c r="CD1786" s="1"/>
      <c r="CE1786" s="1"/>
      <c r="CF1786" s="1"/>
      <c r="CG1786" s="1"/>
      <c r="CH1786" s="1"/>
      <c r="CI1786" s="1"/>
      <c r="CJ1786" s="1"/>
      <c r="CK1786" s="1"/>
      <c r="CL1786" s="1"/>
      <c r="CM1786" s="1"/>
      <c r="CN1786" s="1"/>
      <c r="CO1786" s="1"/>
      <c r="CP1786" s="1"/>
      <c r="CQ1786" s="1"/>
      <c r="CR1786" s="1"/>
      <c r="CS1786" s="1"/>
      <c r="CT1786" s="1"/>
      <c r="CU1786" s="1"/>
      <c r="CV1786" s="1"/>
      <c r="CW1786" s="1"/>
      <c r="CX1786" s="1"/>
      <c r="CY1786" s="1"/>
      <c r="CZ1786" s="1"/>
      <c r="DA1786" s="1"/>
      <c r="DB1786" s="1"/>
      <c r="DC1786" s="1"/>
      <c r="DD1786" s="1"/>
      <c r="DE1786" s="1"/>
      <c r="DF1786" s="1"/>
      <c r="DG1786" s="1"/>
      <c r="DH1786" s="1"/>
      <c r="DI1786" s="1"/>
      <c r="DJ1786" s="1"/>
      <c r="DK1786" s="1"/>
      <c r="DL1786" s="1"/>
      <c r="DM1786" s="1"/>
      <c r="DN1786" s="1"/>
      <c r="DO1786" s="1"/>
      <c r="DP1786" s="1"/>
      <c r="DQ1786" s="1"/>
      <c r="DR1786" s="1"/>
      <c r="DS1786" s="1"/>
      <c r="DT1786" s="1"/>
      <c r="DU1786" s="1"/>
      <c r="DV1786" s="1"/>
      <c r="DW1786" s="1"/>
      <c r="DX1786" s="1"/>
      <c r="DY1786" s="1"/>
      <c r="DZ1786" s="1"/>
      <c r="EA1786" s="1"/>
      <c r="EB1786" s="1"/>
      <c r="EC1786" s="1"/>
      <c r="ED1786" s="1"/>
      <c r="EE1786" s="1"/>
      <c r="EF1786" s="1"/>
    </row>
    <row r="1787" spans="1:136" ht="15" customHeight="1">
      <c r="A1787" s="1"/>
      <c r="B1787" s="1"/>
      <c r="C1787" s="8"/>
      <c r="D1787" s="9"/>
      <c r="E1787" s="1"/>
      <c r="F1787" s="49"/>
      <c r="G1787" s="5"/>
      <c r="H1787" s="10"/>
      <c r="I1787" s="5"/>
      <c r="J1787" s="1"/>
      <c r="K1787" s="1"/>
      <c r="L1787" s="1"/>
      <c r="M1787" s="2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  <c r="BW1787" s="1"/>
      <c r="BX1787" s="1"/>
      <c r="BY1787" s="1"/>
      <c r="BZ1787" s="1"/>
      <c r="CA1787" s="1"/>
      <c r="CB1787" s="1"/>
      <c r="CC1787" s="1"/>
      <c r="CD1787" s="1"/>
      <c r="CE1787" s="1"/>
      <c r="CF1787" s="1"/>
      <c r="CG1787" s="1"/>
      <c r="CH1787" s="1"/>
      <c r="CI1787" s="1"/>
      <c r="CJ1787" s="1"/>
      <c r="CK1787" s="1"/>
      <c r="CL1787" s="1"/>
      <c r="CM1787" s="1"/>
      <c r="CN1787" s="1"/>
      <c r="CO1787" s="1"/>
      <c r="CP1787" s="1"/>
      <c r="CQ1787" s="1"/>
      <c r="CR1787" s="1"/>
      <c r="CS1787" s="1"/>
      <c r="CT1787" s="1"/>
      <c r="CU1787" s="1"/>
      <c r="CV1787" s="1"/>
      <c r="CW1787" s="1"/>
      <c r="CX1787" s="1"/>
      <c r="CY1787" s="1"/>
      <c r="CZ1787" s="1"/>
      <c r="DA1787" s="1"/>
      <c r="DB1787" s="1"/>
      <c r="DC1787" s="1"/>
      <c r="DD1787" s="1"/>
      <c r="DE1787" s="1"/>
      <c r="DF1787" s="1"/>
      <c r="DG1787" s="1"/>
      <c r="DH1787" s="1"/>
      <c r="DI1787" s="1"/>
      <c r="DJ1787" s="1"/>
      <c r="DK1787" s="1"/>
      <c r="DL1787" s="1"/>
      <c r="DM1787" s="1"/>
      <c r="DN1787" s="1"/>
      <c r="DO1787" s="1"/>
      <c r="DP1787" s="1"/>
      <c r="DQ1787" s="1"/>
      <c r="DR1787" s="1"/>
      <c r="DS1787" s="1"/>
      <c r="DT1787" s="1"/>
      <c r="DU1787" s="1"/>
      <c r="DV1787" s="1"/>
      <c r="DW1787" s="1"/>
      <c r="DX1787" s="1"/>
      <c r="DY1787" s="1"/>
      <c r="DZ1787" s="1"/>
      <c r="EA1787" s="1"/>
      <c r="EB1787" s="1"/>
      <c r="EC1787" s="1"/>
      <c r="ED1787" s="1"/>
      <c r="EE1787" s="1"/>
      <c r="EF1787" s="1"/>
    </row>
    <row r="1788" spans="1:136" ht="15" customHeight="1">
      <c r="A1788" s="1"/>
      <c r="B1788" s="1"/>
      <c r="C1788" s="8"/>
      <c r="D1788" s="9"/>
      <c r="E1788" s="1"/>
      <c r="F1788" s="49"/>
      <c r="G1788" s="5"/>
      <c r="H1788" s="10"/>
      <c r="I1788" s="5"/>
      <c r="J1788" s="1"/>
      <c r="K1788" s="1"/>
      <c r="L1788" s="1"/>
      <c r="M1788" s="2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  <c r="BW1788" s="1"/>
      <c r="BX1788" s="1"/>
      <c r="BY1788" s="1"/>
      <c r="BZ1788" s="1"/>
      <c r="CA1788" s="1"/>
      <c r="CB1788" s="1"/>
      <c r="CC1788" s="1"/>
      <c r="CD1788" s="1"/>
      <c r="CE1788" s="1"/>
      <c r="CF1788" s="1"/>
      <c r="CG1788" s="1"/>
      <c r="CH1788" s="1"/>
      <c r="CI1788" s="1"/>
      <c r="CJ1788" s="1"/>
      <c r="CK1788" s="1"/>
      <c r="CL1788" s="1"/>
      <c r="CM1788" s="1"/>
      <c r="CN1788" s="1"/>
      <c r="CO1788" s="1"/>
      <c r="CP1788" s="1"/>
      <c r="CQ1788" s="1"/>
      <c r="CR1788" s="1"/>
      <c r="CS1788" s="1"/>
      <c r="CT1788" s="1"/>
      <c r="CU1788" s="1"/>
      <c r="CV1788" s="1"/>
      <c r="CW1788" s="1"/>
      <c r="CX1788" s="1"/>
      <c r="CY1788" s="1"/>
      <c r="CZ1788" s="1"/>
      <c r="DA1788" s="1"/>
      <c r="DB1788" s="1"/>
      <c r="DC1788" s="1"/>
      <c r="DD1788" s="1"/>
      <c r="DE1788" s="1"/>
      <c r="DF1788" s="1"/>
      <c r="DG1788" s="1"/>
      <c r="DH1788" s="1"/>
      <c r="DI1788" s="1"/>
      <c r="DJ1788" s="1"/>
      <c r="DK1788" s="1"/>
      <c r="DL1788" s="1"/>
      <c r="DM1788" s="1"/>
      <c r="DN1788" s="1"/>
      <c r="DO1788" s="1"/>
      <c r="DP1788" s="1"/>
      <c r="DQ1788" s="1"/>
      <c r="DR1788" s="1"/>
      <c r="DS1788" s="1"/>
      <c r="DT1788" s="1"/>
      <c r="DU1788" s="1"/>
      <c r="DV1788" s="1"/>
      <c r="DW1788" s="1"/>
      <c r="DX1788" s="1"/>
      <c r="DY1788" s="1"/>
      <c r="DZ1788" s="1"/>
      <c r="EA1788" s="1"/>
      <c r="EB1788" s="1"/>
      <c r="EC1788" s="1"/>
      <c r="ED1788" s="1"/>
      <c r="EE1788" s="1"/>
      <c r="EF1788" s="1"/>
    </row>
    <row r="1789" spans="1:136" ht="15" customHeight="1">
      <c r="A1789" s="1"/>
      <c r="B1789" s="1"/>
      <c r="C1789" s="8"/>
      <c r="D1789" s="9"/>
      <c r="E1789" s="1"/>
      <c r="F1789" s="49"/>
      <c r="G1789" s="5"/>
      <c r="H1789" s="10"/>
      <c r="I1789" s="5"/>
      <c r="J1789" s="1"/>
      <c r="K1789" s="1"/>
      <c r="L1789" s="1"/>
      <c r="M1789" s="2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  <c r="BW1789" s="1"/>
      <c r="BX1789" s="1"/>
      <c r="BY1789" s="1"/>
      <c r="BZ1789" s="1"/>
      <c r="CA1789" s="1"/>
      <c r="CB1789" s="1"/>
      <c r="CC1789" s="1"/>
      <c r="CD1789" s="1"/>
      <c r="CE1789" s="1"/>
      <c r="CF1789" s="1"/>
      <c r="CG1789" s="1"/>
      <c r="CH1789" s="1"/>
      <c r="CI1789" s="1"/>
      <c r="CJ1789" s="1"/>
      <c r="CK1789" s="1"/>
      <c r="CL1789" s="1"/>
      <c r="CM1789" s="1"/>
      <c r="CN1789" s="1"/>
      <c r="CO1789" s="1"/>
      <c r="CP1789" s="1"/>
      <c r="CQ1789" s="1"/>
      <c r="CR1789" s="1"/>
      <c r="CS1789" s="1"/>
      <c r="CT1789" s="1"/>
      <c r="CU1789" s="1"/>
      <c r="CV1789" s="1"/>
      <c r="CW1789" s="1"/>
      <c r="CX1789" s="1"/>
      <c r="CY1789" s="1"/>
      <c r="CZ1789" s="1"/>
      <c r="DA1789" s="1"/>
      <c r="DB1789" s="1"/>
      <c r="DC1789" s="1"/>
      <c r="DD1789" s="1"/>
      <c r="DE1789" s="1"/>
      <c r="DF1789" s="1"/>
      <c r="DG1789" s="1"/>
      <c r="DH1789" s="1"/>
      <c r="DI1789" s="1"/>
      <c r="DJ1789" s="1"/>
      <c r="DK1789" s="1"/>
      <c r="DL1789" s="1"/>
      <c r="DM1789" s="1"/>
      <c r="DN1789" s="1"/>
      <c r="DO1789" s="1"/>
      <c r="DP1789" s="1"/>
      <c r="DQ1789" s="1"/>
      <c r="DR1789" s="1"/>
      <c r="DS1789" s="1"/>
      <c r="DT1789" s="1"/>
      <c r="DU1789" s="1"/>
      <c r="DV1789" s="1"/>
      <c r="DW1789" s="1"/>
      <c r="DX1789" s="1"/>
      <c r="DY1789" s="1"/>
      <c r="DZ1789" s="1"/>
      <c r="EA1789" s="1"/>
      <c r="EB1789" s="1"/>
      <c r="EC1789" s="1"/>
      <c r="ED1789" s="1"/>
      <c r="EE1789" s="1"/>
      <c r="EF1789" s="1"/>
    </row>
    <row r="1790" spans="1:136" ht="15" customHeight="1">
      <c r="A1790" s="1"/>
      <c r="B1790" s="1"/>
      <c r="C1790" s="8"/>
      <c r="D1790" s="9"/>
      <c r="E1790" s="1"/>
      <c r="F1790" s="49"/>
      <c r="G1790" s="5"/>
      <c r="H1790" s="10"/>
      <c r="I1790" s="5"/>
      <c r="J1790" s="1"/>
      <c r="K1790" s="1"/>
      <c r="L1790" s="1"/>
      <c r="M1790" s="2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  <c r="BX1790" s="1"/>
      <c r="BY1790" s="1"/>
      <c r="BZ1790" s="1"/>
      <c r="CA1790" s="1"/>
      <c r="CB1790" s="1"/>
      <c r="CC1790" s="1"/>
      <c r="CD1790" s="1"/>
      <c r="CE1790" s="1"/>
      <c r="CF1790" s="1"/>
      <c r="CG1790" s="1"/>
      <c r="CH1790" s="1"/>
      <c r="CI1790" s="1"/>
      <c r="CJ1790" s="1"/>
      <c r="CK1790" s="1"/>
      <c r="CL1790" s="1"/>
      <c r="CM1790" s="1"/>
      <c r="CN1790" s="1"/>
      <c r="CO1790" s="1"/>
      <c r="CP1790" s="1"/>
      <c r="CQ1790" s="1"/>
      <c r="CR1790" s="1"/>
      <c r="CS1790" s="1"/>
      <c r="CT1790" s="1"/>
      <c r="CU1790" s="1"/>
      <c r="CV1790" s="1"/>
      <c r="CW1790" s="1"/>
      <c r="CX1790" s="1"/>
      <c r="CY1790" s="1"/>
      <c r="CZ1790" s="1"/>
      <c r="DA1790" s="1"/>
      <c r="DB1790" s="1"/>
      <c r="DC1790" s="1"/>
      <c r="DD1790" s="1"/>
      <c r="DE1790" s="1"/>
      <c r="DF1790" s="1"/>
      <c r="DG1790" s="1"/>
      <c r="DH1790" s="1"/>
      <c r="DI1790" s="1"/>
      <c r="DJ1790" s="1"/>
      <c r="DK1790" s="1"/>
      <c r="DL1790" s="1"/>
      <c r="DM1790" s="1"/>
      <c r="DN1790" s="1"/>
      <c r="DO1790" s="1"/>
      <c r="DP1790" s="1"/>
      <c r="DQ1790" s="1"/>
      <c r="DR1790" s="1"/>
      <c r="DS1790" s="1"/>
      <c r="DT1790" s="1"/>
      <c r="DU1790" s="1"/>
      <c r="DV1790" s="1"/>
      <c r="DW1790" s="1"/>
      <c r="DX1790" s="1"/>
      <c r="DY1790" s="1"/>
      <c r="DZ1790" s="1"/>
      <c r="EA1790" s="1"/>
      <c r="EB1790" s="1"/>
      <c r="EC1790" s="1"/>
      <c r="ED1790" s="1"/>
      <c r="EE1790" s="1"/>
      <c r="EF1790" s="1"/>
    </row>
    <row r="1791" spans="1:136" ht="15" customHeight="1">
      <c r="A1791" s="1"/>
      <c r="B1791" s="1"/>
      <c r="C1791" s="8"/>
      <c r="D1791" s="9"/>
      <c r="E1791" s="1"/>
      <c r="F1791" s="49"/>
      <c r="G1791" s="5"/>
      <c r="H1791" s="10"/>
      <c r="I1791" s="5"/>
      <c r="J1791" s="1"/>
      <c r="K1791" s="1"/>
      <c r="L1791" s="1"/>
      <c r="M1791" s="2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  <c r="BX1791" s="1"/>
      <c r="BY1791" s="1"/>
      <c r="BZ1791" s="1"/>
      <c r="CA1791" s="1"/>
      <c r="CB1791" s="1"/>
      <c r="CC1791" s="1"/>
      <c r="CD1791" s="1"/>
      <c r="CE1791" s="1"/>
      <c r="CF1791" s="1"/>
      <c r="CG1791" s="1"/>
      <c r="CH1791" s="1"/>
      <c r="CI1791" s="1"/>
      <c r="CJ1791" s="1"/>
      <c r="CK1791" s="1"/>
      <c r="CL1791" s="1"/>
      <c r="CM1791" s="1"/>
      <c r="CN1791" s="1"/>
      <c r="CO1791" s="1"/>
      <c r="CP1791" s="1"/>
      <c r="CQ1791" s="1"/>
      <c r="CR1791" s="1"/>
      <c r="CS1791" s="1"/>
      <c r="CT1791" s="1"/>
      <c r="CU1791" s="1"/>
      <c r="CV1791" s="1"/>
      <c r="CW1791" s="1"/>
      <c r="CX1791" s="1"/>
      <c r="CY1791" s="1"/>
      <c r="CZ1791" s="1"/>
      <c r="DA1791" s="1"/>
      <c r="DB1791" s="1"/>
      <c r="DC1791" s="1"/>
      <c r="DD1791" s="1"/>
      <c r="DE1791" s="1"/>
      <c r="DF1791" s="1"/>
      <c r="DG1791" s="1"/>
      <c r="DH1791" s="1"/>
      <c r="DI1791" s="1"/>
      <c r="DJ1791" s="1"/>
      <c r="DK1791" s="1"/>
      <c r="DL1791" s="1"/>
      <c r="DM1791" s="1"/>
      <c r="DN1791" s="1"/>
      <c r="DO1791" s="1"/>
      <c r="DP1791" s="1"/>
      <c r="DQ1791" s="1"/>
      <c r="DR1791" s="1"/>
      <c r="DS1791" s="1"/>
      <c r="DT1791" s="1"/>
      <c r="DU1791" s="1"/>
      <c r="DV1791" s="1"/>
      <c r="DW1791" s="1"/>
      <c r="DX1791" s="1"/>
      <c r="DY1791" s="1"/>
      <c r="DZ1791" s="1"/>
      <c r="EA1791" s="1"/>
      <c r="EB1791" s="1"/>
      <c r="EC1791" s="1"/>
      <c r="ED1791" s="1"/>
      <c r="EE1791" s="1"/>
      <c r="EF1791" s="1"/>
    </row>
    <row r="1792" spans="1:136" ht="15" customHeight="1">
      <c r="A1792" s="1"/>
      <c r="B1792" s="1"/>
      <c r="C1792" s="8"/>
      <c r="D1792" s="9"/>
      <c r="E1792" s="1"/>
      <c r="F1792" s="49"/>
      <c r="G1792" s="5"/>
      <c r="H1792" s="10"/>
      <c r="I1792" s="5"/>
      <c r="J1792" s="1"/>
      <c r="K1792" s="1"/>
      <c r="L1792" s="1"/>
      <c r="M1792" s="2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  <c r="BY1792" s="1"/>
      <c r="BZ1792" s="1"/>
      <c r="CA1792" s="1"/>
      <c r="CB1792" s="1"/>
      <c r="CC1792" s="1"/>
      <c r="CD1792" s="1"/>
      <c r="CE1792" s="1"/>
      <c r="CF1792" s="1"/>
      <c r="CG1792" s="1"/>
      <c r="CH1792" s="1"/>
      <c r="CI1792" s="1"/>
      <c r="CJ1792" s="1"/>
      <c r="CK1792" s="1"/>
      <c r="CL1792" s="1"/>
      <c r="CM1792" s="1"/>
      <c r="CN1792" s="1"/>
      <c r="CO1792" s="1"/>
      <c r="CP1792" s="1"/>
      <c r="CQ1792" s="1"/>
      <c r="CR1792" s="1"/>
      <c r="CS1792" s="1"/>
      <c r="CT1792" s="1"/>
      <c r="CU1792" s="1"/>
      <c r="CV1792" s="1"/>
      <c r="CW1792" s="1"/>
      <c r="CX1792" s="1"/>
      <c r="CY1792" s="1"/>
      <c r="CZ1792" s="1"/>
      <c r="DA1792" s="1"/>
      <c r="DB1792" s="1"/>
      <c r="DC1792" s="1"/>
      <c r="DD1792" s="1"/>
      <c r="DE1792" s="1"/>
      <c r="DF1792" s="1"/>
      <c r="DG1792" s="1"/>
      <c r="DH1792" s="1"/>
      <c r="DI1792" s="1"/>
      <c r="DJ1792" s="1"/>
      <c r="DK1792" s="1"/>
      <c r="DL1792" s="1"/>
      <c r="DM1792" s="1"/>
      <c r="DN1792" s="1"/>
      <c r="DO1792" s="1"/>
      <c r="DP1792" s="1"/>
      <c r="DQ1792" s="1"/>
      <c r="DR1792" s="1"/>
      <c r="DS1792" s="1"/>
      <c r="DT1792" s="1"/>
      <c r="DU1792" s="1"/>
      <c r="DV1792" s="1"/>
      <c r="DW1792" s="1"/>
      <c r="DX1792" s="1"/>
      <c r="DY1792" s="1"/>
      <c r="DZ1792" s="1"/>
      <c r="EA1792" s="1"/>
      <c r="EB1792" s="1"/>
      <c r="EC1792" s="1"/>
      <c r="ED1792" s="1"/>
      <c r="EE1792" s="1"/>
      <c r="EF1792" s="1"/>
    </row>
    <row r="1793" spans="1:136" ht="15" customHeight="1">
      <c r="A1793" s="1"/>
      <c r="B1793" s="1"/>
      <c r="C1793" s="8"/>
      <c r="D1793" s="9"/>
      <c r="E1793" s="1"/>
      <c r="F1793" s="49"/>
      <c r="G1793" s="5"/>
      <c r="H1793" s="10"/>
      <c r="I1793" s="5"/>
      <c r="J1793" s="1"/>
      <c r="K1793" s="1"/>
      <c r="L1793" s="1"/>
      <c r="M1793" s="2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  <c r="BX1793" s="1"/>
      <c r="BY1793" s="1"/>
      <c r="BZ1793" s="1"/>
      <c r="CA1793" s="1"/>
      <c r="CB1793" s="1"/>
      <c r="CC1793" s="1"/>
      <c r="CD1793" s="1"/>
      <c r="CE1793" s="1"/>
      <c r="CF1793" s="1"/>
      <c r="CG1793" s="1"/>
      <c r="CH1793" s="1"/>
      <c r="CI1793" s="1"/>
      <c r="CJ1793" s="1"/>
      <c r="CK1793" s="1"/>
      <c r="CL1793" s="1"/>
      <c r="CM1793" s="1"/>
      <c r="CN1793" s="1"/>
      <c r="CO1793" s="1"/>
      <c r="CP1793" s="1"/>
      <c r="CQ1793" s="1"/>
      <c r="CR1793" s="1"/>
      <c r="CS1793" s="1"/>
      <c r="CT1793" s="1"/>
      <c r="CU1793" s="1"/>
      <c r="CV1793" s="1"/>
      <c r="CW1793" s="1"/>
      <c r="CX1793" s="1"/>
      <c r="CY1793" s="1"/>
      <c r="CZ1793" s="1"/>
      <c r="DA1793" s="1"/>
      <c r="DB1793" s="1"/>
      <c r="DC1793" s="1"/>
      <c r="DD1793" s="1"/>
      <c r="DE1793" s="1"/>
      <c r="DF1793" s="1"/>
      <c r="DG1793" s="1"/>
      <c r="DH1793" s="1"/>
      <c r="DI1793" s="1"/>
      <c r="DJ1793" s="1"/>
      <c r="DK1793" s="1"/>
      <c r="DL1793" s="1"/>
      <c r="DM1793" s="1"/>
      <c r="DN1793" s="1"/>
      <c r="DO1793" s="1"/>
      <c r="DP1793" s="1"/>
      <c r="DQ1793" s="1"/>
      <c r="DR1793" s="1"/>
      <c r="DS1793" s="1"/>
      <c r="DT1793" s="1"/>
      <c r="DU1793" s="1"/>
      <c r="DV1793" s="1"/>
      <c r="DW1793" s="1"/>
      <c r="DX1793" s="1"/>
      <c r="DY1793" s="1"/>
      <c r="DZ1793" s="1"/>
      <c r="EA1793" s="1"/>
      <c r="EB1793" s="1"/>
      <c r="EC1793" s="1"/>
      <c r="ED1793" s="1"/>
      <c r="EE1793" s="1"/>
      <c r="EF1793" s="1"/>
    </row>
    <row r="1794" spans="1:136" ht="15" customHeight="1">
      <c r="A1794" s="1"/>
      <c r="B1794" s="1"/>
      <c r="C1794" s="8"/>
      <c r="D1794" s="9"/>
      <c r="E1794" s="1"/>
      <c r="F1794" s="49"/>
      <c r="G1794" s="5"/>
      <c r="H1794" s="10"/>
      <c r="I1794" s="5"/>
      <c r="J1794" s="1"/>
      <c r="K1794" s="1"/>
      <c r="L1794" s="1"/>
      <c r="M1794" s="2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  <c r="BX1794" s="1"/>
      <c r="BY1794" s="1"/>
      <c r="BZ1794" s="1"/>
      <c r="CA1794" s="1"/>
      <c r="CB1794" s="1"/>
      <c r="CC1794" s="1"/>
      <c r="CD1794" s="1"/>
      <c r="CE1794" s="1"/>
      <c r="CF1794" s="1"/>
      <c r="CG1794" s="1"/>
      <c r="CH1794" s="1"/>
      <c r="CI1794" s="1"/>
      <c r="CJ1794" s="1"/>
      <c r="CK1794" s="1"/>
      <c r="CL1794" s="1"/>
      <c r="CM1794" s="1"/>
      <c r="CN1794" s="1"/>
      <c r="CO1794" s="1"/>
      <c r="CP1794" s="1"/>
      <c r="CQ1794" s="1"/>
      <c r="CR1794" s="1"/>
      <c r="CS1794" s="1"/>
      <c r="CT1794" s="1"/>
      <c r="CU1794" s="1"/>
      <c r="CV1794" s="1"/>
      <c r="CW1794" s="1"/>
      <c r="CX1794" s="1"/>
      <c r="CY1794" s="1"/>
      <c r="CZ1794" s="1"/>
      <c r="DA1794" s="1"/>
      <c r="DB1794" s="1"/>
      <c r="DC1794" s="1"/>
      <c r="DD1794" s="1"/>
      <c r="DE1794" s="1"/>
      <c r="DF1794" s="1"/>
      <c r="DG1794" s="1"/>
      <c r="DH1794" s="1"/>
      <c r="DI1794" s="1"/>
      <c r="DJ1794" s="1"/>
      <c r="DK1794" s="1"/>
      <c r="DL1794" s="1"/>
      <c r="DM1794" s="1"/>
      <c r="DN1794" s="1"/>
      <c r="DO1794" s="1"/>
      <c r="DP1794" s="1"/>
      <c r="DQ1794" s="1"/>
      <c r="DR1794" s="1"/>
      <c r="DS1794" s="1"/>
      <c r="DT1794" s="1"/>
      <c r="DU1794" s="1"/>
      <c r="DV1794" s="1"/>
      <c r="DW1794" s="1"/>
      <c r="DX1794" s="1"/>
      <c r="DY1794" s="1"/>
      <c r="DZ1794" s="1"/>
      <c r="EA1794" s="1"/>
      <c r="EB1794" s="1"/>
      <c r="EC1794" s="1"/>
      <c r="ED1794" s="1"/>
      <c r="EE1794" s="1"/>
      <c r="EF1794" s="1"/>
    </row>
    <row r="1795" spans="1:136" ht="15" customHeight="1">
      <c r="A1795" s="1"/>
      <c r="B1795" s="1"/>
      <c r="C1795" s="8"/>
      <c r="D1795" s="9"/>
      <c r="E1795" s="1"/>
      <c r="F1795" s="49"/>
      <c r="G1795" s="5"/>
      <c r="H1795" s="10"/>
      <c r="I1795" s="5"/>
      <c r="J1795" s="1"/>
      <c r="K1795" s="1"/>
      <c r="L1795" s="1"/>
      <c r="M1795" s="2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  <c r="BX1795" s="1"/>
      <c r="BY1795" s="1"/>
      <c r="BZ1795" s="1"/>
      <c r="CA1795" s="1"/>
      <c r="CB1795" s="1"/>
      <c r="CC1795" s="1"/>
      <c r="CD1795" s="1"/>
      <c r="CE1795" s="1"/>
      <c r="CF1795" s="1"/>
      <c r="CG1795" s="1"/>
      <c r="CH1795" s="1"/>
      <c r="CI1795" s="1"/>
      <c r="CJ1795" s="1"/>
      <c r="CK1795" s="1"/>
      <c r="CL1795" s="1"/>
      <c r="CM1795" s="1"/>
      <c r="CN1795" s="1"/>
      <c r="CO1795" s="1"/>
      <c r="CP1795" s="1"/>
      <c r="CQ1795" s="1"/>
      <c r="CR1795" s="1"/>
      <c r="CS1795" s="1"/>
      <c r="CT1795" s="1"/>
      <c r="CU1795" s="1"/>
      <c r="CV1795" s="1"/>
      <c r="CW1795" s="1"/>
      <c r="CX1795" s="1"/>
      <c r="CY1795" s="1"/>
      <c r="CZ1795" s="1"/>
      <c r="DA1795" s="1"/>
      <c r="DB1795" s="1"/>
      <c r="DC1795" s="1"/>
      <c r="DD1795" s="1"/>
      <c r="DE1795" s="1"/>
      <c r="DF1795" s="1"/>
      <c r="DG1795" s="1"/>
      <c r="DH1795" s="1"/>
      <c r="DI1795" s="1"/>
      <c r="DJ1795" s="1"/>
      <c r="DK1795" s="1"/>
      <c r="DL1795" s="1"/>
      <c r="DM1795" s="1"/>
      <c r="DN1795" s="1"/>
      <c r="DO1795" s="1"/>
      <c r="DP1795" s="1"/>
      <c r="DQ1795" s="1"/>
      <c r="DR1795" s="1"/>
      <c r="DS1795" s="1"/>
      <c r="DT1795" s="1"/>
      <c r="DU1795" s="1"/>
      <c r="DV1795" s="1"/>
      <c r="DW1795" s="1"/>
      <c r="DX1795" s="1"/>
      <c r="DY1795" s="1"/>
      <c r="DZ1795" s="1"/>
      <c r="EA1795" s="1"/>
      <c r="EB1795" s="1"/>
      <c r="EC1795" s="1"/>
      <c r="ED1795" s="1"/>
      <c r="EE1795" s="1"/>
      <c r="EF1795" s="1"/>
    </row>
    <row r="1796" spans="1:136" ht="15" customHeight="1">
      <c r="A1796" s="1"/>
      <c r="B1796" s="1"/>
      <c r="C1796" s="8"/>
      <c r="D1796" s="9"/>
      <c r="E1796" s="1"/>
      <c r="F1796" s="49"/>
      <c r="G1796" s="5"/>
      <c r="H1796" s="10"/>
      <c r="I1796" s="5"/>
      <c r="J1796" s="1"/>
      <c r="K1796" s="1"/>
      <c r="L1796" s="1"/>
      <c r="M1796" s="2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  <c r="BX1796" s="1"/>
      <c r="BY1796" s="1"/>
      <c r="BZ1796" s="1"/>
      <c r="CA1796" s="1"/>
      <c r="CB1796" s="1"/>
      <c r="CC1796" s="1"/>
      <c r="CD1796" s="1"/>
      <c r="CE1796" s="1"/>
      <c r="CF1796" s="1"/>
      <c r="CG1796" s="1"/>
      <c r="CH1796" s="1"/>
      <c r="CI1796" s="1"/>
      <c r="CJ1796" s="1"/>
      <c r="CK1796" s="1"/>
      <c r="CL1796" s="1"/>
      <c r="CM1796" s="1"/>
      <c r="CN1796" s="1"/>
      <c r="CO1796" s="1"/>
      <c r="CP1796" s="1"/>
      <c r="CQ1796" s="1"/>
      <c r="CR1796" s="1"/>
      <c r="CS1796" s="1"/>
      <c r="CT1796" s="1"/>
      <c r="CU1796" s="1"/>
      <c r="CV1796" s="1"/>
      <c r="CW1796" s="1"/>
      <c r="CX1796" s="1"/>
      <c r="CY1796" s="1"/>
      <c r="CZ1796" s="1"/>
      <c r="DA1796" s="1"/>
      <c r="DB1796" s="1"/>
      <c r="DC1796" s="1"/>
      <c r="DD1796" s="1"/>
      <c r="DE1796" s="1"/>
      <c r="DF1796" s="1"/>
      <c r="DG1796" s="1"/>
      <c r="DH1796" s="1"/>
      <c r="DI1796" s="1"/>
      <c r="DJ1796" s="1"/>
      <c r="DK1796" s="1"/>
      <c r="DL1796" s="1"/>
      <c r="DM1796" s="1"/>
      <c r="DN1796" s="1"/>
      <c r="DO1796" s="1"/>
      <c r="DP1796" s="1"/>
      <c r="DQ1796" s="1"/>
      <c r="DR1796" s="1"/>
      <c r="DS1796" s="1"/>
      <c r="DT1796" s="1"/>
      <c r="DU1796" s="1"/>
      <c r="DV1796" s="1"/>
      <c r="DW1796" s="1"/>
      <c r="DX1796" s="1"/>
      <c r="DY1796" s="1"/>
      <c r="DZ1796" s="1"/>
      <c r="EA1796" s="1"/>
      <c r="EB1796" s="1"/>
      <c r="EC1796" s="1"/>
      <c r="ED1796" s="1"/>
      <c r="EE1796" s="1"/>
      <c r="EF1796" s="1"/>
    </row>
    <row r="1797" spans="1:136" ht="15" customHeight="1">
      <c r="A1797" s="1"/>
      <c r="B1797" s="1"/>
      <c r="C1797" s="8"/>
      <c r="D1797" s="9"/>
      <c r="E1797" s="1"/>
      <c r="F1797" s="49"/>
      <c r="G1797" s="5"/>
      <c r="H1797" s="10"/>
      <c r="I1797" s="5"/>
      <c r="J1797" s="1"/>
      <c r="K1797" s="1"/>
      <c r="L1797" s="1"/>
      <c r="M1797" s="2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  <c r="BY1797" s="1"/>
      <c r="BZ1797" s="1"/>
      <c r="CA1797" s="1"/>
      <c r="CB1797" s="1"/>
      <c r="CC1797" s="1"/>
      <c r="CD1797" s="1"/>
      <c r="CE1797" s="1"/>
      <c r="CF1797" s="1"/>
      <c r="CG1797" s="1"/>
      <c r="CH1797" s="1"/>
      <c r="CI1797" s="1"/>
      <c r="CJ1797" s="1"/>
      <c r="CK1797" s="1"/>
      <c r="CL1797" s="1"/>
      <c r="CM1797" s="1"/>
      <c r="CN1797" s="1"/>
      <c r="CO1797" s="1"/>
      <c r="CP1797" s="1"/>
      <c r="CQ1797" s="1"/>
      <c r="CR1797" s="1"/>
      <c r="CS1797" s="1"/>
      <c r="CT1797" s="1"/>
      <c r="CU1797" s="1"/>
      <c r="CV1797" s="1"/>
      <c r="CW1797" s="1"/>
      <c r="CX1797" s="1"/>
      <c r="CY1797" s="1"/>
      <c r="CZ1797" s="1"/>
      <c r="DA1797" s="1"/>
      <c r="DB1797" s="1"/>
      <c r="DC1797" s="1"/>
      <c r="DD1797" s="1"/>
      <c r="DE1797" s="1"/>
      <c r="DF1797" s="1"/>
      <c r="DG1797" s="1"/>
      <c r="DH1797" s="1"/>
      <c r="DI1797" s="1"/>
      <c r="DJ1797" s="1"/>
      <c r="DK1797" s="1"/>
      <c r="DL1797" s="1"/>
      <c r="DM1797" s="1"/>
      <c r="DN1797" s="1"/>
      <c r="DO1797" s="1"/>
      <c r="DP1797" s="1"/>
      <c r="DQ1797" s="1"/>
      <c r="DR1797" s="1"/>
      <c r="DS1797" s="1"/>
      <c r="DT1797" s="1"/>
      <c r="DU1797" s="1"/>
      <c r="DV1797" s="1"/>
      <c r="DW1797" s="1"/>
      <c r="DX1797" s="1"/>
      <c r="DY1797" s="1"/>
      <c r="DZ1797" s="1"/>
      <c r="EA1797" s="1"/>
      <c r="EB1797" s="1"/>
      <c r="EC1797" s="1"/>
      <c r="ED1797" s="1"/>
      <c r="EE1797" s="1"/>
      <c r="EF1797" s="1"/>
    </row>
    <row r="1798" spans="1:136" ht="15" customHeight="1">
      <c r="A1798" s="1"/>
      <c r="B1798" s="1"/>
      <c r="C1798" s="8"/>
      <c r="D1798" s="9"/>
      <c r="E1798" s="1"/>
      <c r="F1798" s="49"/>
      <c r="G1798" s="5"/>
      <c r="H1798" s="10"/>
      <c r="I1798" s="5"/>
      <c r="J1798" s="1"/>
      <c r="K1798" s="1"/>
      <c r="L1798" s="1"/>
      <c r="M1798" s="2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  <c r="BY1798" s="1"/>
      <c r="BZ1798" s="1"/>
      <c r="CA1798" s="1"/>
      <c r="CB1798" s="1"/>
      <c r="CC1798" s="1"/>
      <c r="CD1798" s="1"/>
      <c r="CE1798" s="1"/>
      <c r="CF1798" s="1"/>
      <c r="CG1798" s="1"/>
      <c r="CH1798" s="1"/>
      <c r="CI1798" s="1"/>
      <c r="CJ1798" s="1"/>
      <c r="CK1798" s="1"/>
      <c r="CL1798" s="1"/>
      <c r="CM1798" s="1"/>
      <c r="CN1798" s="1"/>
      <c r="CO1798" s="1"/>
      <c r="CP1798" s="1"/>
      <c r="CQ1798" s="1"/>
      <c r="CR1798" s="1"/>
      <c r="CS1798" s="1"/>
      <c r="CT1798" s="1"/>
      <c r="CU1798" s="1"/>
      <c r="CV1798" s="1"/>
      <c r="CW1798" s="1"/>
      <c r="CX1798" s="1"/>
      <c r="CY1798" s="1"/>
      <c r="CZ1798" s="1"/>
      <c r="DA1798" s="1"/>
      <c r="DB1798" s="1"/>
      <c r="DC1798" s="1"/>
      <c r="DD1798" s="1"/>
      <c r="DE1798" s="1"/>
      <c r="DF1798" s="1"/>
      <c r="DG1798" s="1"/>
      <c r="DH1798" s="1"/>
      <c r="DI1798" s="1"/>
      <c r="DJ1798" s="1"/>
      <c r="DK1798" s="1"/>
      <c r="DL1798" s="1"/>
      <c r="DM1798" s="1"/>
      <c r="DN1798" s="1"/>
      <c r="DO1798" s="1"/>
      <c r="DP1798" s="1"/>
      <c r="DQ1798" s="1"/>
      <c r="DR1798" s="1"/>
      <c r="DS1798" s="1"/>
      <c r="DT1798" s="1"/>
      <c r="DU1798" s="1"/>
      <c r="DV1798" s="1"/>
      <c r="DW1798" s="1"/>
      <c r="DX1798" s="1"/>
      <c r="DY1798" s="1"/>
      <c r="DZ1798" s="1"/>
      <c r="EA1798" s="1"/>
      <c r="EB1798" s="1"/>
      <c r="EC1798" s="1"/>
      <c r="ED1798" s="1"/>
      <c r="EE1798" s="1"/>
      <c r="EF1798" s="1"/>
    </row>
    <row r="1799" spans="1:136" ht="15" customHeight="1">
      <c r="A1799" s="1"/>
      <c r="B1799" s="1"/>
      <c r="C1799" s="8"/>
      <c r="D1799" s="9"/>
      <c r="E1799" s="1"/>
      <c r="F1799" s="49"/>
      <c r="G1799" s="5"/>
      <c r="H1799" s="10"/>
      <c r="I1799" s="5"/>
      <c r="J1799" s="1"/>
      <c r="K1799" s="1"/>
      <c r="L1799" s="1"/>
      <c r="M1799" s="2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  <c r="CB1799" s="1"/>
      <c r="CC1799" s="1"/>
      <c r="CD1799" s="1"/>
      <c r="CE1799" s="1"/>
      <c r="CF1799" s="1"/>
      <c r="CG1799" s="1"/>
      <c r="CH1799" s="1"/>
      <c r="CI1799" s="1"/>
      <c r="CJ1799" s="1"/>
      <c r="CK1799" s="1"/>
      <c r="CL1799" s="1"/>
      <c r="CM1799" s="1"/>
      <c r="CN1799" s="1"/>
      <c r="CO1799" s="1"/>
      <c r="CP1799" s="1"/>
      <c r="CQ1799" s="1"/>
      <c r="CR1799" s="1"/>
      <c r="CS1799" s="1"/>
      <c r="CT1799" s="1"/>
      <c r="CU1799" s="1"/>
      <c r="CV1799" s="1"/>
      <c r="CW1799" s="1"/>
      <c r="CX1799" s="1"/>
      <c r="CY1799" s="1"/>
      <c r="CZ1799" s="1"/>
      <c r="DA1799" s="1"/>
      <c r="DB1799" s="1"/>
      <c r="DC1799" s="1"/>
      <c r="DD1799" s="1"/>
      <c r="DE1799" s="1"/>
      <c r="DF1799" s="1"/>
      <c r="DG1799" s="1"/>
      <c r="DH1799" s="1"/>
      <c r="DI1799" s="1"/>
      <c r="DJ1799" s="1"/>
      <c r="DK1799" s="1"/>
      <c r="DL1799" s="1"/>
      <c r="DM1799" s="1"/>
      <c r="DN1799" s="1"/>
      <c r="DO1799" s="1"/>
      <c r="DP1799" s="1"/>
      <c r="DQ1799" s="1"/>
      <c r="DR1799" s="1"/>
      <c r="DS1799" s="1"/>
      <c r="DT1799" s="1"/>
      <c r="DU1799" s="1"/>
      <c r="DV1799" s="1"/>
      <c r="DW1799" s="1"/>
      <c r="DX1799" s="1"/>
      <c r="DY1799" s="1"/>
      <c r="DZ1799" s="1"/>
      <c r="EA1799" s="1"/>
      <c r="EB1799" s="1"/>
      <c r="EC1799" s="1"/>
      <c r="ED1799" s="1"/>
      <c r="EE1799" s="1"/>
      <c r="EF1799" s="1"/>
    </row>
    <row r="1800" spans="1:136" ht="15" customHeight="1">
      <c r="A1800" s="1"/>
      <c r="B1800" s="1"/>
      <c r="C1800" s="8"/>
      <c r="D1800" s="9"/>
      <c r="E1800" s="1"/>
      <c r="F1800" s="49"/>
      <c r="G1800" s="5"/>
      <c r="H1800" s="10"/>
      <c r="I1800" s="5"/>
      <c r="J1800" s="1"/>
      <c r="K1800" s="1"/>
      <c r="L1800" s="1"/>
      <c r="M1800" s="2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  <c r="BX1800" s="1"/>
      <c r="BY1800" s="1"/>
      <c r="BZ1800" s="1"/>
      <c r="CA1800" s="1"/>
      <c r="CB1800" s="1"/>
      <c r="CC1800" s="1"/>
      <c r="CD1800" s="1"/>
      <c r="CE1800" s="1"/>
      <c r="CF1800" s="1"/>
      <c r="CG1800" s="1"/>
      <c r="CH1800" s="1"/>
      <c r="CI1800" s="1"/>
      <c r="CJ1800" s="1"/>
      <c r="CK1800" s="1"/>
      <c r="CL1800" s="1"/>
      <c r="CM1800" s="1"/>
      <c r="CN1800" s="1"/>
      <c r="CO1800" s="1"/>
      <c r="CP1800" s="1"/>
      <c r="CQ1800" s="1"/>
      <c r="CR1800" s="1"/>
      <c r="CS1800" s="1"/>
      <c r="CT1800" s="1"/>
      <c r="CU1800" s="1"/>
      <c r="CV1800" s="1"/>
      <c r="CW1800" s="1"/>
      <c r="CX1800" s="1"/>
      <c r="CY1800" s="1"/>
      <c r="CZ1800" s="1"/>
      <c r="DA1800" s="1"/>
      <c r="DB1800" s="1"/>
      <c r="DC1800" s="1"/>
      <c r="DD1800" s="1"/>
      <c r="DE1800" s="1"/>
      <c r="DF1800" s="1"/>
      <c r="DG1800" s="1"/>
      <c r="DH1800" s="1"/>
      <c r="DI1800" s="1"/>
      <c r="DJ1800" s="1"/>
      <c r="DK1800" s="1"/>
      <c r="DL1800" s="1"/>
      <c r="DM1800" s="1"/>
      <c r="DN1800" s="1"/>
      <c r="DO1800" s="1"/>
      <c r="DP1800" s="1"/>
      <c r="DQ1800" s="1"/>
      <c r="DR1800" s="1"/>
      <c r="DS1800" s="1"/>
      <c r="DT1800" s="1"/>
      <c r="DU1800" s="1"/>
      <c r="DV1800" s="1"/>
      <c r="DW1800" s="1"/>
      <c r="DX1800" s="1"/>
      <c r="DY1800" s="1"/>
      <c r="DZ1800" s="1"/>
      <c r="EA1800" s="1"/>
      <c r="EB1800" s="1"/>
      <c r="EC1800" s="1"/>
      <c r="ED1800" s="1"/>
      <c r="EE1800" s="1"/>
      <c r="EF1800" s="1"/>
    </row>
    <row r="1801" spans="1:136" ht="15" customHeight="1">
      <c r="A1801" s="1"/>
      <c r="B1801" s="1"/>
      <c r="C1801" s="8"/>
      <c r="D1801" s="9"/>
      <c r="E1801" s="1"/>
      <c r="F1801" s="49"/>
      <c r="G1801" s="5"/>
      <c r="H1801" s="10"/>
      <c r="I1801" s="5"/>
      <c r="J1801" s="1"/>
      <c r="K1801" s="1"/>
      <c r="L1801" s="1"/>
      <c r="M1801" s="2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  <c r="BX1801" s="1"/>
      <c r="BY1801" s="1"/>
      <c r="BZ1801" s="1"/>
      <c r="CA1801" s="1"/>
      <c r="CB1801" s="1"/>
      <c r="CC1801" s="1"/>
      <c r="CD1801" s="1"/>
      <c r="CE1801" s="1"/>
      <c r="CF1801" s="1"/>
      <c r="CG1801" s="1"/>
      <c r="CH1801" s="1"/>
      <c r="CI1801" s="1"/>
      <c r="CJ1801" s="1"/>
      <c r="CK1801" s="1"/>
      <c r="CL1801" s="1"/>
      <c r="CM1801" s="1"/>
      <c r="CN1801" s="1"/>
      <c r="CO1801" s="1"/>
      <c r="CP1801" s="1"/>
      <c r="CQ1801" s="1"/>
      <c r="CR1801" s="1"/>
      <c r="CS1801" s="1"/>
      <c r="CT1801" s="1"/>
      <c r="CU1801" s="1"/>
      <c r="CV1801" s="1"/>
      <c r="CW1801" s="1"/>
      <c r="CX1801" s="1"/>
      <c r="CY1801" s="1"/>
      <c r="CZ1801" s="1"/>
      <c r="DA1801" s="1"/>
      <c r="DB1801" s="1"/>
      <c r="DC1801" s="1"/>
      <c r="DD1801" s="1"/>
      <c r="DE1801" s="1"/>
      <c r="DF1801" s="1"/>
      <c r="DG1801" s="1"/>
      <c r="DH1801" s="1"/>
      <c r="DI1801" s="1"/>
      <c r="DJ1801" s="1"/>
      <c r="DK1801" s="1"/>
      <c r="DL1801" s="1"/>
      <c r="DM1801" s="1"/>
      <c r="DN1801" s="1"/>
      <c r="DO1801" s="1"/>
      <c r="DP1801" s="1"/>
      <c r="DQ1801" s="1"/>
      <c r="DR1801" s="1"/>
      <c r="DS1801" s="1"/>
      <c r="DT1801" s="1"/>
      <c r="DU1801" s="1"/>
      <c r="DV1801" s="1"/>
      <c r="DW1801" s="1"/>
      <c r="DX1801" s="1"/>
      <c r="DY1801" s="1"/>
      <c r="DZ1801" s="1"/>
      <c r="EA1801" s="1"/>
      <c r="EB1801" s="1"/>
      <c r="EC1801" s="1"/>
      <c r="ED1801" s="1"/>
      <c r="EE1801" s="1"/>
      <c r="EF1801" s="1"/>
    </row>
    <row r="1802" spans="1:136" ht="15" customHeight="1">
      <c r="A1802" s="1"/>
      <c r="B1802" s="1"/>
      <c r="C1802" s="8"/>
      <c r="D1802" s="9"/>
      <c r="E1802" s="1"/>
      <c r="F1802" s="49"/>
      <c r="G1802" s="5"/>
      <c r="H1802" s="10"/>
      <c r="I1802" s="5"/>
      <c r="J1802" s="1"/>
      <c r="K1802" s="1"/>
      <c r="L1802" s="1"/>
      <c r="M1802" s="2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  <c r="BW1802" s="1"/>
      <c r="BX1802" s="1"/>
      <c r="BY1802" s="1"/>
      <c r="BZ1802" s="1"/>
      <c r="CA1802" s="1"/>
      <c r="CB1802" s="1"/>
      <c r="CC1802" s="1"/>
      <c r="CD1802" s="1"/>
      <c r="CE1802" s="1"/>
      <c r="CF1802" s="1"/>
      <c r="CG1802" s="1"/>
      <c r="CH1802" s="1"/>
      <c r="CI1802" s="1"/>
      <c r="CJ1802" s="1"/>
      <c r="CK1802" s="1"/>
      <c r="CL1802" s="1"/>
      <c r="CM1802" s="1"/>
      <c r="CN1802" s="1"/>
      <c r="CO1802" s="1"/>
      <c r="CP1802" s="1"/>
      <c r="CQ1802" s="1"/>
      <c r="CR1802" s="1"/>
      <c r="CS1802" s="1"/>
      <c r="CT1802" s="1"/>
      <c r="CU1802" s="1"/>
      <c r="CV1802" s="1"/>
      <c r="CW1802" s="1"/>
      <c r="CX1802" s="1"/>
      <c r="CY1802" s="1"/>
      <c r="CZ1802" s="1"/>
      <c r="DA1802" s="1"/>
      <c r="DB1802" s="1"/>
      <c r="DC1802" s="1"/>
      <c r="DD1802" s="1"/>
      <c r="DE1802" s="1"/>
      <c r="DF1802" s="1"/>
      <c r="DG1802" s="1"/>
      <c r="DH1802" s="1"/>
      <c r="DI1802" s="1"/>
      <c r="DJ1802" s="1"/>
      <c r="DK1802" s="1"/>
      <c r="DL1802" s="1"/>
      <c r="DM1802" s="1"/>
      <c r="DN1802" s="1"/>
      <c r="DO1802" s="1"/>
      <c r="DP1802" s="1"/>
      <c r="DQ1802" s="1"/>
      <c r="DR1802" s="1"/>
      <c r="DS1802" s="1"/>
      <c r="DT1802" s="1"/>
      <c r="DU1802" s="1"/>
      <c r="DV1802" s="1"/>
      <c r="DW1802" s="1"/>
      <c r="DX1802" s="1"/>
      <c r="DY1802" s="1"/>
      <c r="DZ1802" s="1"/>
      <c r="EA1802" s="1"/>
      <c r="EB1802" s="1"/>
      <c r="EC1802" s="1"/>
      <c r="ED1802" s="1"/>
      <c r="EE1802" s="1"/>
      <c r="EF1802" s="1"/>
    </row>
    <row r="1803" spans="1:136" ht="15" customHeight="1">
      <c r="A1803" s="1"/>
      <c r="B1803" s="1"/>
      <c r="C1803" s="8"/>
      <c r="D1803" s="9"/>
      <c r="E1803" s="1"/>
      <c r="F1803" s="49"/>
      <c r="G1803" s="5"/>
      <c r="H1803" s="10"/>
      <c r="I1803" s="5"/>
      <c r="J1803" s="1"/>
      <c r="K1803" s="1"/>
      <c r="L1803" s="1"/>
      <c r="M1803" s="2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  <c r="BX1803" s="1"/>
      <c r="BY1803" s="1"/>
      <c r="BZ1803" s="1"/>
      <c r="CA1803" s="1"/>
      <c r="CB1803" s="1"/>
      <c r="CC1803" s="1"/>
      <c r="CD1803" s="1"/>
      <c r="CE1803" s="1"/>
      <c r="CF1803" s="1"/>
      <c r="CG1803" s="1"/>
      <c r="CH1803" s="1"/>
      <c r="CI1803" s="1"/>
      <c r="CJ1803" s="1"/>
      <c r="CK1803" s="1"/>
      <c r="CL1803" s="1"/>
      <c r="CM1803" s="1"/>
      <c r="CN1803" s="1"/>
      <c r="CO1803" s="1"/>
      <c r="CP1803" s="1"/>
      <c r="CQ1803" s="1"/>
      <c r="CR1803" s="1"/>
      <c r="CS1803" s="1"/>
      <c r="CT1803" s="1"/>
      <c r="CU1803" s="1"/>
      <c r="CV1803" s="1"/>
      <c r="CW1803" s="1"/>
      <c r="CX1803" s="1"/>
      <c r="CY1803" s="1"/>
      <c r="CZ1803" s="1"/>
      <c r="DA1803" s="1"/>
      <c r="DB1803" s="1"/>
      <c r="DC1803" s="1"/>
      <c r="DD1803" s="1"/>
      <c r="DE1803" s="1"/>
      <c r="DF1803" s="1"/>
      <c r="DG1803" s="1"/>
      <c r="DH1803" s="1"/>
      <c r="DI1803" s="1"/>
      <c r="DJ1803" s="1"/>
      <c r="DK1803" s="1"/>
      <c r="DL1803" s="1"/>
      <c r="DM1803" s="1"/>
      <c r="DN1803" s="1"/>
      <c r="DO1803" s="1"/>
      <c r="DP1803" s="1"/>
      <c r="DQ1803" s="1"/>
      <c r="DR1803" s="1"/>
      <c r="DS1803" s="1"/>
      <c r="DT1803" s="1"/>
      <c r="DU1803" s="1"/>
      <c r="DV1803" s="1"/>
      <c r="DW1803" s="1"/>
      <c r="DX1803" s="1"/>
      <c r="DY1803" s="1"/>
      <c r="DZ1803" s="1"/>
      <c r="EA1803" s="1"/>
      <c r="EB1803" s="1"/>
      <c r="EC1803" s="1"/>
      <c r="ED1803" s="1"/>
      <c r="EE1803" s="1"/>
      <c r="EF1803" s="1"/>
    </row>
    <row r="1804" spans="1:136" ht="15" customHeight="1">
      <c r="A1804" s="1"/>
      <c r="B1804" s="1"/>
      <c r="C1804" s="8"/>
      <c r="D1804" s="9"/>
      <c r="E1804" s="1"/>
      <c r="F1804" s="49"/>
      <c r="G1804" s="5"/>
      <c r="H1804" s="10"/>
      <c r="I1804" s="5"/>
      <c r="J1804" s="1"/>
      <c r="K1804" s="1"/>
      <c r="L1804" s="1"/>
      <c r="M1804" s="2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  <c r="BY1804" s="1"/>
      <c r="BZ1804" s="1"/>
      <c r="CA1804" s="1"/>
      <c r="CB1804" s="1"/>
      <c r="CC1804" s="1"/>
      <c r="CD1804" s="1"/>
      <c r="CE1804" s="1"/>
      <c r="CF1804" s="1"/>
      <c r="CG1804" s="1"/>
      <c r="CH1804" s="1"/>
      <c r="CI1804" s="1"/>
      <c r="CJ1804" s="1"/>
      <c r="CK1804" s="1"/>
      <c r="CL1804" s="1"/>
      <c r="CM1804" s="1"/>
      <c r="CN1804" s="1"/>
      <c r="CO1804" s="1"/>
      <c r="CP1804" s="1"/>
      <c r="CQ1804" s="1"/>
      <c r="CR1804" s="1"/>
      <c r="CS1804" s="1"/>
      <c r="CT1804" s="1"/>
      <c r="CU1804" s="1"/>
      <c r="CV1804" s="1"/>
      <c r="CW1804" s="1"/>
      <c r="CX1804" s="1"/>
      <c r="CY1804" s="1"/>
      <c r="CZ1804" s="1"/>
      <c r="DA1804" s="1"/>
      <c r="DB1804" s="1"/>
      <c r="DC1804" s="1"/>
      <c r="DD1804" s="1"/>
      <c r="DE1804" s="1"/>
      <c r="DF1804" s="1"/>
      <c r="DG1804" s="1"/>
      <c r="DH1804" s="1"/>
      <c r="DI1804" s="1"/>
      <c r="DJ1804" s="1"/>
      <c r="DK1804" s="1"/>
      <c r="DL1804" s="1"/>
      <c r="DM1804" s="1"/>
      <c r="DN1804" s="1"/>
      <c r="DO1804" s="1"/>
      <c r="DP1804" s="1"/>
      <c r="DQ1804" s="1"/>
      <c r="DR1804" s="1"/>
      <c r="DS1804" s="1"/>
      <c r="DT1804" s="1"/>
      <c r="DU1804" s="1"/>
      <c r="DV1804" s="1"/>
      <c r="DW1804" s="1"/>
      <c r="DX1804" s="1"/>
      <c r="DY1804" s="1"/>
      <c r="DZ1804" s="1"/>
      <c r="EA1804" s="1"/>
      <c r="EB1804" s="1"/>
      <c r="EC1804" s="1"/>
      <c r="ED1804" s="1"/>
      <c r="EE1804" s="1"/>
      <c r="EF1804" s="1"/>
    </row>
    <row r="1805" spans="1:136" ht="15" customHeight="1">
      <c r="A1805" s="1"/>
      <c r="B1805" s="1"/>
      <c r="C1805" s="8"/>
      <c r="D1805" s="9"/>
      <c r="E1805" s="1"/>
      <c r="F1805" s="49"/>
      <c r="G1805" s="5"/>
      <c r="H1805" s="10"/>
      <c r="I1805" s="5"/>
      <c r="J1805" s="1"/>
      <c r="K1805" s="1"/>
      <c r="L1805" s="1"/>
      <c r="M1805" s="2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  <c r="BX1805" s="1"/>
      <c r="BY1805" s="1"/>
      <c r="BZ1805" s="1"/>
      <c r="CA1805" s="1"/>
      <c r="CB1805" s="1"/>
      <c r="CC1805" s="1"/>
      <c r="CD1805" s="1"/>
      <c r="CE1805" s="1"/>
      <c r="CF1805" s="1"/>
      <c r="CG1805" s="1"/>
      <c r="CH1805" s="1"/>
      <c r="CI1805" s="1"/>
      <c r="CJ1805" s="1"/>
      <c r="CK1805" s="1"/>
      <c r="CL1805" s="1"/>
      <c r="CM1805" s="1"/>
      <c r="CN1805" s="1"/>
      <c r="CO1805" s="1"/>
      <c r="CP1805" s="1"/>
      <c r="CQ1805" s="1"/>
      <c r="CR1805" s="1"/>
      <c r="CS1805" s="1"/>
      <c r="CT1805" s="1"/>
      <c r="CU1805" s="1"/>
      <c r="CV1805" s="1"/>
      <c r="CW1805" s="1"/>
      <c r="CX1805" s="1"/>
      <c r="CY1805" s="1"/>
      <c r="CZ1805" s="1"/>
      <c r="DA1805" s="1"/>
      <c r="DB1805" s="1"/>
      <c r="DC1805" s="1"/>
      <c r="DD1805" s="1"/>
      <c r="DE1805" s="1"/>
      <c r="DF1805" s="1"/>
      <c r="DG1805" s="1"/>
      <c r="DH1805" s="1"/>
      <c r="DI1805" s="1"/>
      <c r="DJ1805" s="1"/>
      <c r="DK1805" s="1"/>
      <c r="DL1805" s="1"/>
      <c r="DM1805" s="1"/>
      <c r="DN1805" s="1"/>
      <c r="DO1805" s="1"/>
      <c r="DP1805" s="1"/>
      <c r="DQ1805" s="1"/>
      <c r="DR1805" s="1"/>
      <c r="DS1805" s="1"/>
      <c r="DT1805" s="1"/>
      <c r="DU1805" s="1"/>
      <c r="DV1805" s="1"/>
      <c r="DW1805" s="1"/>
      <c r="DX1805" s="1"/>
      <c r="DY1805" s="1"/>
      <c r="DZ1805" s="1"/>
      <c r="EA1805" s="1"/>
      <c r="EB1805" s="1"/>
      <c r="EC1805" s="1"/>
      <c r="ED1805" s="1"/>
      <c r="EE1805" s="1"/>
      <c r="EF1805" s="1"/>
    </row>
    <row r="1806" spans="1:136" ht="15" customHeight="1">
      <c r="A1806" s="1"/>
      <c r="B1806" s="1"/>
      <c r="C1806" s="8"/>
      <c r="D1806" s="9"/>
      <c r="E1806" s="1"/>
      <c r="F1806" s="49"/>
      <c r="G1806" s="5"/>
      <c r="H1806" s="10"/>
      <c r="I1806" s="5"/>
      <c r="J1806" s="1"/>
      <c r="K1806" s="1"/>
      <c r="L1806" s="1"/>
      <c r="M1806" s="2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  <c r="BX1806" s="1"/>
      <c r="BY1806" s="1"/>
      <c r="BZ1806" s="1"/>
      <c r="CA1806" s="1"/>
      <c r="CB1806" s="1"/>
      <c r="CC1806" s="1"/>
      <c r="CD1806" s="1"/>
      <c r="CE1806" s="1"/>
      <c r="CF1806" s="1"/>
      <c r="CG1806" s="1"/>
      <c r="CH1806" s="1"/>
      <c r="CI1806" s="1"/>
      <c r="CJ1806" s="1"/>
      <c r="CK1806" s="1"/>
      <c r="CL1806" s="1"/>
      <c r="CM1806" s="1"/>
      <c r="CN1806" s="1"/>
      <c r="CO1806" s="1"/>
      <c r="CP1806" s="1"/>
      <c r="CQ1806" s="1"/>
      <c r="CR1806" s="1"/>
      <c r="CS1806" s="1"/>
      <c r="CT1806" s="1"/>
      <c r="CU1806" s="1"/>
      <c r="CV1806" s="1"/>
      <c r="CW1806" s="1"/>
      <c r="CX1806" s="1"/>
      <c r="CY1806" s="1"/>
      <c r="CZ1806" s="1"/>
      <c r="DA1806" s="1"/>
      <c r="DB1806" s="1"/>
      <c r="DC1806" s="1"/>
      <c r="DD1806" s="1"/>
      <c r="DE1806" s="1"/>
      <c r="DF1806" s="1"/>
      <c r="DG1806" s="1"/>
      <c r="DH1806" s="1"/>
      <c r="DI1806" s="1"/>
      <c r="DJ1806" s="1"/>
      <c r="DK1806" s="1"/>
      <c r="DL1806" s="1"/>
      <c r="DM1806" s="1"/>
      <c r="DN1806" s="1"/>
      <c r="DO1806" s="1"/>
      <c r="DP1806" s="1"/>
      <c r="DQ1806" s="1"/>
      <c r="DR1806" s="1"/>
      <c r="DS1806" s="1"/>
      <c r="DT1806" s="1"/>
      <c r="DU1806" s="1"/>
      <c r="DV1806" s="1"/>
      <c r="DW1806" s="1"/>
      <c r="DX1806" s="1"/>
      <c r="DY1806" s="1"/>
      <c r="DZ1806" s="1"/>
      <c r="EA1806" s="1"/>
      <c r="EB1806" s="1"/>
      <c r="EC1806" s="1"/>
      <c r="ED1806" s="1"/>
      <c r="EE1806" s="1"/>
      <c r="EF1806" s="1"/>
    </row>
    <row r="1807" spans="1:136" ht="15" customHeight="1">
      <c r="A1807" s="1"/>
      <c r="B1807" s="1"/>
      <c r="C1807" s="8"/>
      <c r="D1807" s="9"/>
      <c r="E1807" s="1"/>
      <c r="F1807" s="49"/>
      <c r="G1807" s="5"/>
      <c r="H1807" s="10"/>
      <c r="I1807" s="5"/>
      <c r="J1807" s="1"/>
      <c r="K1807" s="1"/>
      <c r="L1807" s="1"/>
      <c r="M1807" s="2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  <c r="BX1807" s="1"/>
      <c r="BY1807" s="1"/>
      <c r="BZ1807" s="1"/>
      <c r="CA1807" s="1"/>
      <c r="CB1807" s="1"/>
      <c r="CC1807" s="1"/>
      <c r="CD1807" s="1"/>
      <c r="CE1807" s="1"/>
      <c r="CF1807" s="1"/>
      <c r="CG1807" s="1"/>
      <c r="CH1807" s="1"/>
      <c r="CI1807" s="1"/>
      <c r="CJ1807" s="1"/>
      <c r="CK1807" s="1"/>
      <c r="CL1807" s="1"/>
      <c r="CM1807" s="1"/>
      <c r="CN1807" s="1"/>
      <c r="CO1807" s="1"/>
      <c r="CP1807" s="1"/>
      <c r="CQ1807" s="1"/>
      <c r="CR1807" s="1"/>
      <c r="CS1807" s="1"/>
      <c r="CT1807" s="1"/>
      <c r="CU1807" s="1"/>
      <c r="CV1807" s="1"/>
      <c r="CW1807" s="1"/>
      <c r="CX1807" s="1"/>
      <c r="CY1807" s="1"/>
      <c r="CZ1807" s="1"/>
      <c r="DA1807" s="1"/>
      <c r="DB1807" s="1"/>
      <c r="DC1807" s="1"/>
      <c r="DD1807" s="1"/>
      <c r="DE1807" s="1"/>
      <c r="DF1807" s="1"/>
      <c r="DG1807" s="1"/>
      <c r="DH1807" s="1"/>
      <c r="DI1807" s="1"/>
      <c r="DJ1807" s="1"/>
      <c r="DK1807" s="1"/>
      <c r="DL1807" s="1"/>
      <c r="DM1807" s="1"/>
      <c r="DN1807" s="1"/>
      <c r="DO1807" s="1"/>
      <c r="DP1807" s="1"/>
      <c r="DQ1807" s="1"/>
      <c r="DR1807" s="1"/>
      <c r="DS1807" s="1"/>
      <c r="DT1807" s="1"/>
      <c r="DU1807" s="1"/>
      <c r="DV1807" s="1"/>
      <c r="DW1807" s="1"/>
      <c r="DX1807" s="1"/>
      <c r="DY1807" s="1"/>
      <c r="DZ1807" s="1"/>
      <c r="EA1807" s="1"/>
      <c r="EB1807" s="1"/>
      <c r="EC1807" s="1"/>
      <c r="ED1807" s="1"/>
      <c r="EE1807" s="1"/>
      <c r="EF1807" s="1"/>
    </row>
    <row r="1808" spans="1:136" ht="15" customHeight="1">
      <c r="A1808" s="1"/>
      <c r="B1808" s="1"/>
      <c r="C1808" s="8"/>
      <c r="D1808" s="9"/>
      <c r="E1808" s="1"/>
      <c r="F1808" s="49"/>
      <c r="G1808" s="5"/>
      <c r="H1808" s="10"/>
      <c r="I1808" s="5"/>
      <c r="J1808" s="1"/>
      <c r="K1808" s="1"/>
      <c r="L1808" s="1"/>
      <c r="M1808" s="2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  <c r="BW1808" s="1"/>
      <c r="BX1808" s="1"/>
      <c r="BY1808" s="1"/>
      <c r="BZ1808" s="1"/>
      <c r="CA1808" s="1"/>
      <c r="CB1808" s="1"/>
      <c r="CC1808" s="1"/>
      <c r="CD1808" s="1"/>
      <c r="CE1808" s="1"/>
      <c r="CF1808" s="1"/>
      <c r="CG1808" s="1"/>
      <c r="CH1808" s="1"/>
      <c r="CI1808" s="1"/>
      <c r="CJ1808" s="1"/>
      <c r="CK1808" s="1"/>
      <c r="CL1808" s="1"/>
      <c r="CM1808" s="1"/>
      <c r="CN1808" s="1"/>
      <c r="CO1808" s="1"/>
      <c r="CP1808" s="1"/>
      <c r="CQ1808" s="1"/>
      <c r="CR1808" s="1"/>
      <c r="CS1808" s="1"/>
      <c r="CT1808" s="1"/>
      <c r="CU1808" s="1"/>
      <c r="CV1808" s="1"/>
      <c r="CW1808" s="1"/>
      <c r="CX1808" s="1"/>
      <c r="CY1808" s="1"/>
      <c r="CZ1808" s="1"/>
      <c r="DA1808" s="1"/>
      <c r="DB1808" s="1"/>
      <c r="DC1808" s="1"/>
      <c r="DD1808" s="1"/>
      <c r="DE1808" s="1"/>
      <c r="DF1808" s="1"/>
      <c r="DG1808" s="1"/>
      <c r="DH1808" s="1"/>
      <c r="DI1808" s="1"/>
      <c r="DJ1808" s="1"/>
      <c r="DK1808" s="1"/>
      <c r="DL1808" s="1"/>
      <c r="DM1808" s="1"/>
      <c r="DN1808" s="1"/>
      <c r="DO1808" s="1"/>
      <c r="DP1808" s="1"/>
      <c r="DQ1808" s="1"/>
      <c r="DR1808" s="1"/>
      <c r="DS1808" s="1"/>
      <c r="DT1808" s="1"/>
      <c r="DU1808" s="1"/>
      <c r="DV1808" s="1"/>
      <c r="DW1808" s="1"/>
      <c r="DX1808" s="1"/>
      <c r="DY1808" s="1"/>
      <c r="DZ1808" s="1"/>
      <c r="EA1808" s="1"/>
      <c r="EB1808" s="1"/>
      <c r="EC1808" s="1"/>
      <c r="ED1808" s="1"/>
      <c r="EE1808" s="1"/>
      <c r="EF1808" s="1"/>
    </row>
    <row r="1809" spans="1:136" ht="15" customHeight="1">
      <c r="A1809" s="1"/>
      <c r="B1809" s="1"/>
      <c r="C1809" s="8"/>
      <c r="D1809" s="9"/>
      <c r="E1809" s="1"/>
      <c r="F1809" s="49"/>
      <c r="G1809" s="5"/>
      <c r="H1809" s="10"/>
      <c r="I1809" s="5"/>
      <c r="J1809" s="1"/>
      <c r="K1809" s="1"/>
      <c r="L1809" s="1"/>
      <c r="M1809" s="2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  <c r="BX1809" s="1"/>
      <c r="BY1809" s="1"/>
      <c r="BZ1809" s="1"/>
      <c r="CA1809" s="1"/>
      <c r="CB1809" s="1"/>
      <c r="CC1809" s="1"/>
      <c r="CD1809" s="1"/>
      <c r="CE1809" s="1"/>
      <c r="CF1809" s="1"/>
      <c r="CG1809" s="1"/>
      <c r="CH1809" s="1"/>
      <c r="CI1809" s="1"/>
      <c r="CJ1809" s="1"/>
      <c r="CK1809" s="1"/>
      <c r="CL1809" s="1"/>
      <c r="CM1809" s="1"/>
      <c r="CN1809" s="1"/>
      <c r="CO1809" s="1"/>
      <c r="CP1809" s="1"/>
      <c r="CQ1809" s="1"/>
      <c r="CR1809" s="1"/>
      <c r="CS1809" s="1"/>
      <c r="CT1809" s="1"/>
      <c r="CU1809" s="1"/>
      <c r="CV1809" s="1"/>
      <c r="CW1809" s="1"/>
      <c r="CX1809" s="1"/>
      <c r="CY1809" s="1"/>
      <c r="CZ1809" s="1"/>
      <c r="DA1809" s="1"/>
      <c r="DB1809" s="1"/>
      <c r="DC1809" s="1"/>
      <c r="DD1809" s="1"/>
      <c r="DE1809" s="1"/>
      <c r="DF1809" s="1"/>
      <c r="DG1809" s="1"/>
      <c r="DH1809" s="1"/>
      <c r="DI1809" s="1"/>
      <c r="DJ1809" s="1"/>
      <c r="DK1809" s="1"/>
      <c r="DL1809" s="1"/>
      <c r="DM1809" s="1"/>
      <c r="DN1809" s="1"/>
      <c r="DO1809" s="1"/>
      <c r="DP1809" s="1"/>
      <c r="DQ1809" s="1"/>
      <c r="DR1809" s="1"/>
      <c r="DS1809" s="1"/>
      <c r="DT1809" s="1"/>
      <c r="DU1809" s="1"/>
      <c r="DV1809" s="1"/>
      <c r="DW1809" s="1"/>
      <c r="DX1809" s="1"/>
      <c r="DY1809" s="1"/>
      <c r="DZ1809" s="1"/>
      <c r="EA1809" s="1"/>
      <c r="EB1809" s="1"/>
      <c r="EC1809" s="1"/>
      <c r="ED1809" s="1"/>
      <c r="EE1809" s="1"/>
      <c r="EF1809" s="1"/>
    </row>
    <row r="1810" spans="1:136" ht="15" customHeight="1">
      <c r="A1810" s="1"/>
      <c r="B1810" s="1"/>
      <c r="C1810" s="8"/>
      <c r="D1810" s="9"/>
      <c r="E1810" s="1"/>
      <c r="F1810" s="49"/>
      <c r="G1810" s="5"/>
      <c r="H1810" s="10"/>
      <c r="I1810" s="5"/>
      <c r="J1810" s="1"/>
      <c r="K1810" s="1"/>
      <c r="L1810" s="1"/>
      <c r="M1810" s="2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  <c r="BY1810" s="1"/>
      <c r="BZ1810" s="1"/>
      <c r="CA1810" s="1"/>
      <c r="CB1810" s="1"/>
      <c r="CC1810" s="1"/>
      <c r="CD1810" s="1"/>
      <c r="CE1810" s="1"/>
      <c r="CF1810" s="1"/>
      <c r="CG1810" s="1"/>
      <c r="CH1810" s="1"/>
      <c r="CI1810" s="1"/>
      <c r="CJ1810" s="1"/>
      <c r="CK1810" s="1"/>
      <c r="CL1810" s="1"/>
      <c r="CM1810" s="1"/>
      <c r="CN1810" s="1"/>
      <c r="CO1810" s="1"/>
      <c r="CP1810" s="1"/>
      <c r="CQ1810" s="1"/>
      <c r="CR1810" s="1"/>
      <c r="CS1810" s="1"/>
      <c r="CT1810" s="1"/>
      <c r="CU1810" s="1"/>
      <c r="CV1810" s="1"/>
      <c r="CW1810" s="1"/>
      <c r="CX1810" s="1"/>
      <c r="CY1810" s="1"/>
      <c r="CZ1810" s="1"/>
      <c r="DA1810" s="1"/>
      <c r="DB1810" s="1"/>
      <c r="DC1810" s="1"/>
      <c r="DD1810" s="1"/>
      <c r="DE1810" s="1"/>
      <c r="DF1810" s="1"/>
      <c r="DG1810" s="1"/>
      <c r="DH1810" s="1"/>
      <c r="DI1810" s="1"/>
      <c r="DJ1810" s="1"/>
      <c r="DK1810" s="1"/>
      <c r="DL1810" s="1"/>
      <c r="DM1810" s="1"/>
      <c r="DN1810" s="1"/>
      <c r="DO1810" s="1"/>
      <c r="DP1810" s="1"/>
      <c r="DQ1810" s="1"/>
      <c r="DR1810" s="1"/>
      <c r="DS1810" s="1"/>
      <c r="DT1810" s="1"/>
      <c r="DU1810" s="1"/>
      <c r="DV1810" s="1"/>
      <c r="DW1810" s="1"/>
      <c r="DX1810" s="1"/>
      <c r="DY1810" s="1"/>
      <c r="DZ1810" s="1"/>
      <c r="EA1810" s="1"/>
      <c r="EB1810" s="1"/>
      <c r="EC1810" s="1"/>
      <c r="ED1810" s="1"/>
      <c r="EE1810" s="1"/>
      <c r="EF1810" s="1"/>
    </row>
    <row r="1811" spans="1:136" ht="15" customHeight="1">
      <c r="A1811" s="1"/>
      <c r="B1811" s="1"/>
      <c r="C1811" s="8"/>
      <c r="D1811" s="9"/>
      <c r="E1811" s="1"/>
      <c r="F1811" s="49"/>
      <c r="G1811" s="5"/>
      <c r="H1811" s="10"/>
      <c r="I1811" s="5"/>
      <c r="J1811" s="1"/>
      <c r="K1811" s="1"/>
      <c r="L1811" s="1"/>
      <c r="M1811" s="2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  <c r="BY1811" s="1"/>
      <c r="BZ1811" s="1"/>
      <c r="CA1811" s="1"/>
      <c r="CB1811" s="1"/>
      <c r="CC1811" s="1"/>
      <c r="CD1811" s="1"/>
      <c r="CE1811" s="1"/>
      <c r="CF1811" s="1"/>
      <c r="CG1811" s="1"/>
      <c r="CH1811" s="1"/>
      <c r="CI1811" s="1"/>
      <c r="CJ1811" s="1"/>
      <c r="CK1811" s="1"/>
      <c r="CL1811" s="1"/>
      <c r="CM1811" s="1"/>
      <c r="CN1811" s="1"/>
      <c r="CO1811" s="1"/>
      <c r="CP1811" s="1"/>
      <c r="CQ1811" s="1"/>
      <c r="CR1811" s="1"/>
      <c r="CS1811" s="1"/>
      <c r="CT1811" s="1"/>
      <c r="CU1811" s="1"/>
      <c r="CV1811" s="1"/>
      <c r="CW1811" s="1"/>
      <c r="CX1811" s="1"/>
      <c r="CY1811" s="1"/>
      <c r="CZ1811" s="1"/>
      <c r="DA1811" s="1"/>
      <c r="DB1811" s="1"/>
      <c r="DC1811" s="1"/>
      <c r="DD1811" s="1"/>
      <c r="DE1811" s="1"/>
      <c r="DF1811" s="1"/>
      <c r="DG1811" s="1"/>
      <c r="DH1811" s="1"/>
      <c r="DI1811" s="1"/>
      <c r="DJ1811" s="1"/>
      <c r="DK1811" s="1"/>
      <c r="DL1811" s="1"/>
      <c r="DM1811" s="1"/>
      <c r="DN1811" s="1"/>
      <c r="DO1811" s="1"/>
      <c r="DP1811" s="1"/>
      <c r="DQ1811" s="1"/>
      <c r="DR1811" s="1"/>
      <c r="DS1811" s="1"/>
      <c r="DT1811" s="1"/>
      <c r="DU1811" s="1"/>
      <c r="DV1811" s="1"/>
      <c r="DW1811" s="1"/>
      <c r="DX1811" s="1"/>
      <c r="DY1811" s="1"/>
      <c r="DZ1811" s="1"/>
      <c r="EA1811" s="1"/>
      <c r="EB1811" s="1"/>
      <c r="EC1811" s="1"/>
      <c r="ED1811" s="1"/>
      <c r="EE1811" s="1"/>
      <c r="EF1811" s="1"/>
    </row>
    <row r="1812" spans="1:136" ht="15" customHeight="1">
      <c r="A1812" s="1"/>
      <c r="B1812" s="1"/>
      <c r="C1812" s="8"/>
      <c r="D1812" s="9"/>
      <c r="E1812" s="1"/>
      <c r="F1812" s="49"/>
      <c r="G1812" s="5"/>
      <c r="H1812" s="10"/>
      <c r="I1812" s="5"/>
      <c r="J1812" s="1"/>
      <c r="K1812" s="1"/>
      <c r="L1812" s="1"/>
      <c r="M1812" s="2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  <c r="BW1812" s="1"/>
      <c r="BX1812" s="1"/>
      <c r="BY1812" s="1"/>
      <c r="BZ1812" s="1"/>
      <c r="CA1812" s="1"/>
      <c r="CB1812" s="1"/>
      <c r="CC1812" s="1"/>
      <c r="CD1812" s="1"/>
      <c r="CE1812" s="1"/>
      <c r="CF1812" s="1"/>
      <c r="CG1812" s="1"/>
      <c r="CH1812" s="1"/>
      <c r="CI1812" s="1"/>
      <c r="CJ1812" s="1"/>
      <c r="CK1812" s="1"/>
      <c r="CL1812" s="1"/>
      <c r="CM1812" s="1"/>
      <c r="CN1812" s="1"/>
      <c r="CO1812" s="1"/>
      <c r="CP1812" s="1"/>
      <c r="CQ1812" s="1"/>
      <c r="CR1812" s="1"/>
      <c r="CS1812" s="1"/>
      <c r="CT1812" s="1"/>
      <c r="CU1812" s="1"/>
      <c r="CV1812" s="1"/>
      <c r="CW1812" s="1"/>
      <c r="CX1812" s="1"/>
      <c r="CY1812" s="1"/>
      <c r="CZ1812" s="1"/>
      <c r="DA1812" s="1"/>
      <c r="DB1812" s="1"/>
      <c r="DC1812" s="1"/>
      <c r="DD1812" s="1"/>
      <c r="DE1812" s="1"/>
      <c r="DF1812" s="1"/>
      <c r="DG1812" s="1"/>
      <c r="DH1812" s="1"/>
      <c r="DI1812" s="1"/>
      <c r="DJ1812" s="1"/>
      <c r="DK1812" s="1"/>
      <c r="DL1812" s="1"/>
      <c r="DM1812" s="1"/>
      <c r="DN1812" s="1"/>
      <c r="DO1812" s="1"/>
      <c r="DP1812" s="1"/>
      <c r="DQ1812" s="1"/>
      <c r="DR1812" s="1"/>
      <c r="DS1812" s="1"/>
      <c r="DT1812" s="1"/>
      <c r="DU1812" s="1"/>
      <c r="DV1812" s="1"/>
      <c r="DW1812" s="1"/>
      <c r="DX1812" s="1"/>
      <c r="DY1812" s="1"/>
      <c r="DZ1812" s="1"/>
      <c r="EA1812" s="1"/>
      <c r="EB1812" s="1"/>
      <c r="EC1812" s="1"/>
      <c r="ED1812" s="1"/>
      <c r="EE1812" s="1"/>
      <c r="EF1812" s="1"/>
    </row>
    <row r="1813" spans="1:136" ht="15" customHeight="1">
      <c r="A1813" s="1"/>
      <c r="B1813" s="1"/>
      <c r="C1813" s="8"/>
      <c r="D1813" s="9"/>
      <c r="E1813" s="1"/>
      <c r="F1813" s="49"/>
      <c r="G1813" s="5"/>
      <c r="H1813" s="10"/>
      <c r="I1813" s="5"/>
      <c r="J1813" s="1"/>
      <c r="K1813" s="1"/>
      <c r="L1813" s="1"/>
      <c r="M1813" s="2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  <c r="BW1813" s="1"/>
      <c r="BX1813" s="1"/>
      <c r="BY1813" s="1"/>
      <c r="BZ1813" s="1"/>
      <c r="CA1813" s="1"/>
      <c r="CB1813" s="1"/>
      <c r="CC1813" s="1"/>
      <c r="CD1813" s="1"/>
      <c r="CE1813" s="1"/>
      <c r="CF1813" s="1"/>
      <c r="CG1813" s="1"/>
      <c r="CH1813" s="1"/>
      <c r="CI1813" s="1"/>
      <c r="CJ1813" s="1"/>
      <c r="CK1813" s="1"/>
      <c r="CL1813" s="1"/>
      <c r="CM1813" s="1"/>
      <c r="CN1813" s="1"/>
      <c r="CO1813" s="1"/>
      <c r="CP1813" s="1"/>
      <c r="CQ1813" s="1"/>
      <c r="CR1813" s="1"/>
      <c r="CS1813" s="1"/>
      <c r="CT1813" s="1"/>
      <c r="CU1813" s="1"/>
      <c r="CV1813" s="1"/>
      <c r="CW1813" s="1"/>
      <c r="CX1813" s="1"/>
      <c r="CY1813" s="1"/>
      <c r="CZ1813" s="1"/>
      <c r="DA1813" s="1"/>
      <c r="DB1813" s="1"/>
      <c r="DC1813" s="1"/>
      <c r="DD1813" s="1"/>
      <c r="DE1813" s="1"/>
      <c r="DF1813" s="1"/>
      <c r="DG1813" s="1"/>
      <c r="DH1813" s="1"/>
      <c r="DI1813" s="1"/>
      <c r="DJ1813" s="1"/>
      <c r="DK1813" s="1"/>
      <c r="DL1813" s="1"/>
      <c r="DM1813" s="1"/>
      <c r="DN1813" s="1"/>
      <c r="DO1813" s="1"/>
      <c r="DP1813" s="1"/>
      <c r="DQ1813" s="1"/>
      <c r="DR1813" s="1"/>
      <c r="DS1813" s="1"/>
      <c r="DT1813" s="1"/>
      <c r="DU1813" s="1"/>
      <c r="DV1813" s="1"/>
      <c r="DW1813" s="1"/>
      <c r="DX1813" s="1"/>
      <c r="DY1813" s="1"/>
      <c r="DZ1813" s="1"/>
      <c r="EA1813" s="1"/>
      <c r="EB1813" s="1"/>
      <c r="EC1813" s="1"/>
      <c r="ED1813" s="1"/>
      <c r="EE1813" s="1"/>
      <c r="EF1813" s="1"/>
    </row>
    <row r="1814" spans="1:136" ht="15" customHeight="1">
      <c r="A1814" s="1"/>
      <c r="B1814" s="1"/>
      <c r="C1814" s="8"/>
      <c r="D1814" s="9"/>
      <c r="E1814" s="1"/>
      <c r="F1814" s="49"/>
      <c r="G1814" s="5"/>
      <c r="H1814" s="10"/>
      <c r="I1814" s="5"/>
      <c r="J1814" s="1"/>
      <c r="K1814" s="1"/>
      <c r="L1814" s="1"/>
      <c r="M1814" s="2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  <c r="BX1814" s="1"/>
      <c r="BY1814" s="1"/>
      <c r="BZ1814" s="1"/>
      <c r="CA1814" s="1"/>
      <c r="CB1814" s="1"/>
      <c r="CC1814" s="1"/>
      <c r="CD1814" s="1"/>
      <c r="CE1814" s="1"/>
      <c r="CF1814" s="1"/>
      <c r="CG1814" s="1"/>
      <c r="CH1814" s="1"/>
      <c r="CI1814" s="1"/>
      <c r="CJ1814" s="1"/>
      <c r="CK1814" s="1"/>
      <c r="CL1814" s="1"/>
      <c r="CM1814" s="1"/>
      <c r="CN1814" s="1"/>
      <c r="CO1814" s="1"/>
      <c r="CP1814" s="1"/>
      <c r="CQ1814" s="1"/>
      <c r="CR1814" s="1"/>
      <c r="CS1814" s="1"/>
      <c r="CT1814" s="1"/>
      <c r="CU1814" s="1"/>
      <c r="CV1814" s="1"/>
      <c r="CW1814" s="1"/>
      <c r="CX1814" s="1"/>
      <c r="CY1814" s="1"/>
      <c r="CZ1814" s="1"/>
      <c r="DA1814" s="1"/>
      <c r="DB1814" s="1"/>
      <c r="DC1814" s="1"/>
      <c r="DD1814" s="1"/>
      <c r="DE1814" s="1"/>
      <c r="DF1814" s="1"/>
      <c r="DG1814" s="1"/>
      <c r="DH1814" s="1"/>
      <c r="DI1814" s="1"/>
      <c r="DJ1814" s="1"/>
      <c r="DK1814" s="1"/>
      <c r="DL1814" s="1"/>
      <c r="DM1814" s="1"/>
      <c r="DN1814" s="1"/>
      <c r="DO1814" s="1"/>
      <c r="DP1814" s="1"/>
      <c r="DQ1814" s="1"/>
      <c r="DR1814" s="1"/>
      <c r="DS1814" s="1"/>
      <c r="DT1814" s="1"/>
      <c r="DU1814" s="1"/>
      <c r="DV1814" s="1"/>
      <c r="DW1814" s="1"/>
      <c r="DX1814" s="1"/>
      <c r="DY1814" s="1"/>
      <c r="DZ1814" s="1"/>
      <c r="EA1814" s="1"/>
      <c r="EB1814" s="1"/>
      <c r="EC1814" s="1"/>
      <c r="ED1814" s="1"/>
      <c r="EE1814" s="1"/>
      <c r="EF1814" s="1"/>
    </row>
    <row r="1815" spans="1:136" ht="15" customHeight="1">
      <c r="A1815" s="1"/>
      <c r="B1815" s="1"/>
      <c r="C1815" s="8"/>
      <c r="D1815" s="9"/>
      <c r="E1815" s="1"/>
      <c r="F1815" s="49"/>
      <c r="G1815" s="5"/>
      <c r="H1815" s="10"/>
      <c r="I1815" s="5"/>
      <c r="J1815" s="1"/>
      <c r="K1815" s="1"/>
      <c r="L1815" s="1"/>
      <c r="M1815" s="2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  <c r="BX1815" s="1"/>
      <c r="BY1815" s="1"/>
      <c r="BZ1815" s="1"/>
      <c r="CA1815" s="1"/>
      <c r="CB1815" s="1"/>
      <c r="CC1815" s="1"/>
      <c r="CD1815" s="1"/>
      <c r="CE1815" s="1"/>
      <c r="CF1815" s="1"/>
      <c r="CG1815" s="1"/>
      <c r="CH1815" s="1"/>
      <c r="CI1815" s="1"/>
      <c r="CJ1815" s="1"/>
      <c r="CK1815" s="1"/>
      <c r="CL1815" s="1"/>
      <c r="CM1815" s="1"/>
      <c r="CN1815" s="1"/>
      <c r="CO1815" s="1"/>
      <c r="CP1815" s="1"/>
      <c r="CQ1815" s="1"/>
      <c r="CR1815" s="1"/>
      <c r="CS1815" s="1"/>
      <c r="CT1815" s="1"/>
      <c r="CU1815" s="1"/>
      <c r="CV1815" s="1"/>
      <c r="CW1815" s="1"/>
      <c r="CX1815" s="1"/>
      <c r="CY1815" s="1"/>
      <c r="CZ1815" s="1"/>
      <c r="DA1815" s="1"/>
      <c r="DB1815" s="1"/>
      <c r="DC1815" s="1"/>
      <c r="DD1815" s="1"/>
      <c r="DE1815" s="1"/>
      <c r="DF1815" s="1"/>
      <c r="DG1815" s="1"/>
      <c r="DH1815" s="1"/>
      <c r="DI1815" s="1"/>
      <c r="DJ1815" s="1"/>
      <c r="DK1815" s="1"/>
      <c r="DL1815" s="1"/>
      <c r="DM1815" s="1"/>
      <c r="DN1815" s="1"/>
      <c r="DO1815" s="1"/>
      <c r="DP1815" s="1"/>
      <c r="DQ1815" s="1"/>
      <c r="DR1815" s="1"/>
      <c r="DS1815" s="1"/>
      <c r="DT1815" s="1"/>
      <c r="DU1815" s="1"/>
      <c r="DV1815" s="1"/>
      <c r="DW1815" s="1"/>
      <c r="DX1815" s="1"/>
      <c r="DY1815" s="1"/>
      <c r="DZ1815" s="1"/>
      <c r="EA1815" s="1"/>
      <c r="EB1815" s="1"/>
      <c r="EC1815" s="1"/>
      <c r="ED1815" s="1"/>
      <c r="EE1815" s="1"/>
      <c r="EF1815" s="1"/>
    </row>
    <row r="1816" spans="1:136" ht="15" customHeight="1">
      <c r="A1816" s="1"/>
      <c r="B1816" s="1"/>
      <c r="C1816" s="8"/>
      <c r="D1816" s="9"/>
      <c r="E1816" s="1"/>
      <c r="F1816" s="49"/>
      <c r="G1816" s="5"/>
      <c r="H1816" s="10"/>
      <c r="I1816" s="5"/>
      <c r="J1816" s="1"/>
      <c r="K1816" s="1"/>
      <c r="L1816" s="1"/>
      <c r="M1816" s="2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  <c r="BY1816" s="1"/>
      <c r="BZ1816" s="1"/>
      <c r="CA1816" s="1"/>
      <c r="CB1816" s="1"/>
      <c r="CC1816" s="1"/>
      <c r="CD1816" s="1"/>
      <c r="CE1816" s="1"/>
      <c r="CF1816" s="1"/>
      <c r="CG1816" s="1"/>
      <c r="CH1816" s="1"/>
      <c r="CI1816" s="1"/>
      <c r="CJ1816" s="1"/>
      <c r="CK1816" s="1"/>
      <c r="CL1816" s="1"/>
      <c r="CM1816" s="1"/>
      <c r="CN1816" s="1"/>
      <c r="CO1816" s="1"/>
      <c r="CP1816" s="1"/>
      <c r="CQ1816" s="1"/>
      <c r="CR1816" s="1"/>
      <c r="CS1816" s="1"/>
      <c r="CT1816" s="1"/>
      <c r="CU1816" s="1"/>
      <c r="CV1816" s="1"/>
      <c r="CW1816" s="1"/>
      <c r="CX1816" s="1"/>
      <c r="CY1816" s="1"/>
      <c r="CZ1816" s="1"/>
      <c r="DA1816" s="1"/>
      <c r="DB1816" s="1"/>
      <c r="DC1816" s="1"/>
      <c r="DD1816" s="1"/>
      <c r="DE1816" s="1"/>
      <c r="DF1816" s="1"/>
      <c r="DG1816" s="1"/>
      <c r="DH1816" s="1"/>
      <c r="DI1816" s="1"/>
      <c r="DJ1816" s="1"/>
      <c r="DK1816" s="1"/>
      <c r="DL1816" s="1"/>
      <c r="DM1816" s="1"/>
      <c r="DN1816" s="1"/>
      <c r="DO1816" s="1"/>
      <c r="DP1816" s="1"/>
      <c r="DQ1816" s="1"/>
      <c r="DR1816" s="1"/>
      <c r="DS1816" s="1"/>
      <c r="DT1816" s="1"/>
      <c r="DU1816" s="1"/>
      <c r="DV1816" s="1"/>
      <c r="DW1816" s="1"/>
      <c r="DX1816" s="1"/>
      <c r="DY1816" s="1"/>
      <c r="DZ1816" s="1"/>
      <c r="EA1816" s="1"/>
      <c r="EB1816" s="1"/>
      <c r="EC1816" s="1"/>
      <c r="ED1816" s="1"/>
      <c r="EE1816" s="1"/>
      <c r="EF1816" s="1"/>
    </row>
    <row r="1817" spans="1:136" ht="15" customHeight="1">
      <c r="A1817" s="1"/>
      <c r="B1817" s="1"/>
      <c r="C1817" s="8"/>
      <c r="D1817" s="9"/>
      <c r="E1817" s="1"/>
      <c r="F1817" s="49"/>
      <c r="G1817" s="5"/>
      <c r="H1817" s="10"/>
      <c r="I1817" s="5"/>
      <c r="J1817" s="1"/>
      <c r="K1817" s="1"/>
      <c r="L1817" s="1"/>
      <c r="M1817" s="2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  <c r="BX1817" s="1"/>
      <c r="BY1817" s="1"/>
      <c r="BZ1817" s="1"/>
      <c r="CA1817" s="1"/>
      <c r="CB1817" s="1"/>
      <c r="CC1817" s="1"/>
      <c r="CD1817" s="1"/>
      <c r="CE1817" s="1"/>
      <c r="CF1817" s="1"/>
      <c r="CG1817" s="1"/>
      <c r="CH1817" s="1"/>
      <c r="CI1817" s="1"/>
      <c r="CJ1817" s="1"/>
      <c r="CK1817" s="1"/>
      <c r="CL1817" s="1"/>
      <c r="CM1817" s="1"/>
      <c r="CN1817" s="1"/>
      <c r="CO1817" s="1"/>
      <c r="CP1817" s="1"/>
      <c r="CQ1817" s="1"/>
      <c r="CR1817" s="1"/>
      <c r="CS1817" s="1"/>
      <c r="CT1817" s="1"/>
      <c r="CU1817" s="1"/>
      <c r="CV1817" s="1"/>
      <c r="CW1817" s="1"/>
      <c r="CX1817" s="1"/>
      <c r="CY1817" s="1"/>
      <c r="CZ1817" s="1"/>
      <c r="DA1817" s="1"/>
      <c r="DB1817" s="1"/>
      <c r="DC1817" s="1"/>
      <c r="DD1817" s="1"/>
      <c r="DE1817" s="1"/>
      <c r="DF1817" s="1"/>
      <c r="DG1817" s="1"/>
      <c r="DH1817" s="1"/>
      <c r="DI1817" s="1"/>
      <c r="DJ1817" s="1"/>
      <c r="DK1817" s="1"/>
      <c r="DL1817" s="1"/>
      <c r="DM1817" s="1"/>
      <c r="DN1817" s="1"/>
      <c r="DO1817" s="1"/>
      <c r="DP1817" s="1"/>
      <c r="DQ1817" s="1"/>
      <c r="DR1817" s="1"/>
      <c r="DS1817" s="1"/>
      <c r="DT1817" s="1"/>
      <c r="DU1817" s="1"/>
      <c r="DV1817" s="1"/>
      <c r="DW1817" s="1"/>
      <c r="DX1817" s="1"/>
      <c r="DY1817" s="1"/>
      <c r="DZ1817" s="1"/>
      <c r="EA1817" s="1"/>
      <c r="EB1817" s="1"/>
      <c r="EC1817" s="1"/>
      <c r="ED1817" s="1"/>
      <c r="EE1817" s="1"/>
      <c r="EF1817" s="1"/>
    </row>
    <row r="1818" spans="1:136" ht="15" customHeight="1">
      <c r="A1818" s="1"/>
      <c r="B1818" s="1"/>
      <c r="C1818" s="8"/>
      <c r="D1818" s="9"/>
      <c r="E1818" s="1"/>
      <c r="F1818" s="49"/>
      <c r="G1818" s="5"/>
      <c r="H1818" s="10"/>
      <c r="I1818" s="5"/>
      <c r="J1818" s="1"/>
      <c r="K1818" s="1"/>
      <c r="L1818" s="1"/>
      <c r="M1818" s="2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  <c r="BX1818" s="1"/>
      <c r="BY1818" s="1"/>
      <c r="BZ1818" s="1"/>
      <c r="CA1818" s="1"/>
      <c r="CB1818" s="1"/>
      <c r="CC1818" s="1"/>
      <c r="CD1818" s="1"/>
      <c r="CE1818" s="1"/>
      <c r="CF1818" s="1"/>
      <c r="CG1818" s="1"/>
      <c r="CH1818" s="1"/>
      <c r="CI1818" s="1"/>
      <c r="CJ1818" s="1"/>
      <c r="CK1818" s="1"/>
      <c r="CL1818" s="1"/>
      <c r="CM1818" s="1"/>
      <c r="CN1818" s="1"/>
      <c r="CO1818" s="1"/>
      <c r="CP1818" s="1"/>
      <c r="CQ1818" s="1"/>
      <c r="CR1818" s="1"/>
      <c r="CS1818" s="1"/>
      <c r="CT1818" s="1"/>
      <c r="CU1818" s="1"/>
      <c r="CV1818" s="1"/>
      <c r="CW1818" s="1"/>
      <c r="CX1818" s="1"/>
      <c r="CY1818" s="1"/>
      <c r="CZ1818" s="1"/>
      <c r="DA1818" s="1"/>
      <c r="DB1818" s="1"/>
      <c r="DC1818" s="1"/>
      <c r="DD1818" s="1"/>
      <c r="DE1818" s="1"/>
      <c r="DF1818" s="1"/>
      <c r="DG1818" s="1"/>
      <c r="DH1818" s="1"/>
      <c r="DI1818" s="1"/>
      <c r="DJ1818" s="1"/>
      <c r="DK1818" s="1"/>
      <c r="DL1818" s="1"/>
      <c r="DM1818" s="1"/>
      <c r="DN1818" s="1"/>
      <c r="DO1818" s="1"/>
      <c r="DP1818" s="1"/>
      <c r="DQ1818" s="1"/>
      <c r="DR1818" s="1"/>
      <c r="DS1818" s="1"/>
      <c r="DT1818" s="1"/>
      <c r="DU1818" s="1"/>
      <c r="DV1818" s="1"/>
      <c r="DW1818" s="1"/>
      <c r="DX1818" s="1"/>
      <c r="DY1818" s="1"/>
      <c r="DZ1818" s="1"/>
      <c r="EA1818" s="1"/>
      <c r="EB1818" s="1"/>
      <c r="EC1818" s="1"/>
      <c r="ED1818" s="1"/>
      <c r="EE1818" s="1"/>
      <c r="EF1818" s="1"/>
    </row>
    <row r="1819" spans="1:136" ht="15" customHeight="1">
      <c r="A1819" s="1"/>
      <c r="B1819" s="1"/>
      <c r="C1819" s="8"/>
      <c r="D1819" s="9"/>
      <c r="E1819" s="1"/>
      <c r="F1819" s="49"/>
      <c r="G1819" s="5"/>
      <c r="H1819" s="10"/>
      <c r="I1819" s="5"/>
      <c r="J1819" s="1"/>
      <c r="K1819" s="1"/>
      <c r="L1819" s="1"/>
      <c r="M1819" s="2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  <c r="BY1819" s="1"/>
      <c r="BZ1819" s="1"/>
      <c r="CA1819" s="1"/>
      <c r="CB1819" s="1"/>
      <c r="CC1819" s="1"/>
      <c r="CD1819" s="1"/>
      <c r="CE1819" s="1"/>
      <c r="CF1819" s="1"/>
      <c r="CG1819" s="1"/>
      <c r="CH1819" s="1"/>
      <c r="CI1819" s="1"/>
      <c r="CJ1819" s="1"/>
      <c r="CK1819" s="1"/>
      <c r="CL1819" s="1"/>
      <c r="CM1819" s="1"/>
      <c r="CN1819" s="1"/>
      <c r="CO1819" s="1"/>
      <c r="CP1819" s="1"/>
      <c r="CQ1819" s="1"/>
      <c r="CR1819" s="1"/>
      <c r="CS1819" s="1"/>
      <c r="CT1819" s="1"/>
      <c r="CU1819" s="1"/>
      <c r="CV1819" s="1"/>
      <c r="CW1819" s="1"/>
      <c r="CX1819" s="1"/>
      <c r="CY1819" s="1"/>
      <c r="CZ1819" s="1"/>
      <c r="DA1819" s="1"/>
      <c r="DB1819" s="1"/>
      <c r="DC1819" s="1"/>
      <c r="DD1819" s="1"/>
      <c r="DE1819" s="1"/>
      <c r="DF1819" s="1"/>
      <c r="DG1819" s="1"/>
      <c r="DH1819" s="1"/>
      <c r="DI1819" s="1"/>
      <c r="DJ1819" s="1"/>
      <c r="DK1819" s="1"/>
      <c r="DL1819" s="1"/>
      <c r="DM1819" s="1"/>
      <c r="DN1819" s="1"/>
      <c r="DO1819" s="1"/>
      <c r="DP1819" s="1"/>
      <c r="DQ1819" s="1"/>
      <c r="DR1819" s="1"/>
      <c r="DS1819" s="1"/>
      <c r="DT1819" s="1"/>
      <c r="DU1819" s="1"/>
      <c r="DV1819" s="1"/>
      <c r="DW1819" s="1"/>
      <c r="DX1819" s="1"/>
      <c r="DY1819" s="1"/>
      <c r="DZ1819" s="1"/>
      <c r="EA1819" s="1"/>
      <c r="EB1819" s="1"/>
      <c r="EC1819" s="1"/>
      <c r="ED1819" s="1"/>
      <c r="EE1819" s="1"/>
      <c r="EF1819" s="1"/>
    </row>
    <row r="1820" spans="1:136" ht="15" customHeight="1">
      <c r="A1820" s="1"/>
      <c r="B1820" s="1"/>
      <c r="C1820" s="8"/>
      <c r="D1820" s="9"/>
      <c r="E1820" s="1"/>
      <c r="F1820" s="49"/>
      <c r="G1820" s="5"/>
      <c r="H1820" s="10"/>
      <c r="I1820" s="5"/>
      <c r="J1820" s="1"/>
      <c r="K1820" s="1"/>
      <c r="L1820" s="1"/>
      <c r="M1820" s="2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  <c r="BY1820" s="1"/>
      <c r="BZ1820" s="1"/>
      <c r="CA1820" s="1"/>
      <c r="CB1820" s="1"/>
      <c r="CC1820" s="1"/>
      <c r="CD1820" s="1"/>
      <c r="CE1820" s="1"/>
      <c r="CF1820" s="1"/>
      <c r="CG1820" s="1"/>
      <c r="CH1820" s="1"/>
      <c r="CI1820" s="1"/>
      <c r="CJ1820" s="1"/>
      <c r="CK1820" s="1"/>
      <c r="CL1820" s="1"/>
      <c r="CM1820" s="1"/>
      <c r="CN1820" s="1"/>
      <c r="CO1820" s="1"/>
      <c r="CP1820" s="1"/>
      <c r="CQ1820" s="1"/>
      <c r="CR1820" s="1"/>
      <c r="CS1820" s="1"/>
      <c r="CT1820" s="1"/>
      <c r="CU1820" s="1"/>
      <c r="CV1820" s="1"/>
      <c r="CW1820" s="1"/>
      <c r="CX1820" s="1"/>
      <c r="CY1820" s="1"/>
      <c r="CZ1820" s="1"/>
      <c r="DA1820" s="1"/>
      <c r="DB1820" s="1"/>
      <c r="DC1820" s="1"/>
      <c r="DD1820" s="1"/>
      <c r="DE1820" s="1"/>
      <c r="DF1820" s="1"/>
      <c r="DG1820" s="1"/>
      <c r="DH1820" s="1"/>
      <c r="DI1820" s="1"/>
      <c r="DJ1820" s="1"/>
      <c r="DK1820" s="1"/>
      <c r="DL1820" s="1"/>
      <c r="DM1820" s="1"/>
      <c r="DN1820" s="1"/>
      <c r="DO1820" s="1"/>
      <c r="DP1820" s="1"/>
      <c r="DQ1820" s="1"/>
      <c r="DR1820" s="1"/>
      <c r="DS1820" s="1"/>
      <c r="DT1820" s="1"/>
      <c r="DU1820" s="1"/>
      <c r="DV1820" s="1"/>
      <c r="DW1820" s="1"/>
      <c r="DX1820" s="1"/>
      <c r="DY1820" s="1"/>
      <c r="DZ1820" s="1"/>
      <c r="EA1820" s="1"/>
      <c r="EB1820" s="1"/>
      <c r="EC1820" s="1"/>
      <c r="ED1820" s="1"/>
      <c r="EE1820" s="1"/>
      <c r="EF1820" s="1"/>
    </row>
    <row r="1821" spans="1:136" ht="15" customHeight="1">
      <c r="A1821" s="1"/>
      <c r="B1821" s="1"/>
      <c r="C1821" s="8"/>
      <c r="D1821" s="9"/>
      <c r="E1821" s="1"/>
      <c r="F1821" s="49"/>
      <c r="G1821" s="5"/>
      <c r="H1821" s="10"/>
      <c r="I1821" s="5"/>
      <c r="J1821" s="1"/>
      <c r="K1821" s="1"/>
      <c r="L1821" s="1"/>
      <c r="M1821" s="2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  <c r="BW1821" s="1"/>
      <c r="BX1821" s="1"/>
      <c r="BY1821" s="1"/>
      <c r="BZ1821" s="1"/>
      <c r="CA1821" s="1"/>
      <c r="CB1821" s="1"/>
      <c r="CC1821" s="1"/>
      <c r="CD1821" s="1"/>
      <c r="CE1821" s="1"/>
      <c r="CF1821" s="1"/>
      <c r="CG1821" s="1"/>
      <c r="CH1821" s="1"/>
      <c r="CI1821" s="1"/>
      <c r="CJ1821" s="1"/>
      <c r="CK1821" s="1"/>
      <c r="CL1821" s="1"/>
      <c r="CM1821" s="1"/>
      <c r="CN1821" s="1"/>
      <c r="CO1821" s="1"/>
      <c r="CP1821" s="1"/>
      <c r="CQ1821" s="1"/>
      <c r="CR1821" s="1"/>
      <c r="CS1821" s="1"/>
      <c r="CT1821" s="1"/>
      <c r="CU1821" s="1"/>
      <c r="CV1821" s="1"/>
      <c r="CW1821" s="1"/>
      <c r="CX1821" s="1"/>
      <c r="CY1821" s="1"/>
      <c r="CZ1821" s="1"/>
      <c r="DA1821" s="1"/>
      <c r="DB1821" s="1"/>
      <c r="DC1821" s="1"/>
      <c r="DD1821" s="1"/>
      <c r="DE1821" s="1"/>
      <c r="DF1821" s="1"/>
      <c r="DG1821" s="1"/>
      <c r="DH1821" s="1"/>
      <c r="DI1821" s="1"/>
      <c r="DJ1821" s="1"/>
      <c r="DK1821" s="1"/>
      <c r="DL1821" s="1"/>
      <c r="DM1821" s="1"/>
      <c r="DN1821" s="1"/>
      <c r="DO1821" s="1"/>
      <c r="DP1821" s="1"/>
      <c r="DQ1821" s="1"/>
      <c r="DR1821" s="1"/>
      <c r="DS1821" s="1"/>
      <c r="DT1821" s="1"/>
      <c r="DU1821" s="1"/>
      <c r="DV1821" s="1"/>
      <c r="DW1821" s="1"/>
      <c r="DX1821" s="1"/>
      <c r="DY1821" s="1"/>
      <c r="DZ1821" s="1"/>
      <c r="EA1821" s="1"/>
      <c r="EB1821" s="1"/>
      <c r="EC1821" s="1"/>
      <c r="ED1821" s="1"/>
      <c r="EE1821" s="1"/>
      <c r="EF1821" s="1"/>
    </row>
    <row r="1822" spans="1:136" ht="15" customHeight="1">
      <c r="A1822" s="1"/>
      <c r="B1822" s="1"/>
      <c r="C1822" s="8"/>
      <c r="D1822" s="9"/>
      <c r="E1822" s="1"/>
      <c r="F1822" s="49"/>
      <c r="G1822" s="5"/>
      <c r="H1822" s="10"/>
      <c r="I1822" s="5"/>
      <c r="J1822" s="1"/>
      <c r="K1822" s="1"/>
      <c r="L1822" s="1"/>
      <c r="M1822" s="2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  <c r="BW1822" s="1"/>
      <c r="BX1822" s="1"/>
      <c r="BY1822" s="1"/>
      <c r="BZ1822" s="1"/>
      <c r="CA1822" s="1"/>
      <c r="CB1822" s="1"/>
      <c r="CC1822" s="1"/>
      <c r="CD1822" s="1"/>
      <c r="CE1822" s="1"/>
      <c r="CF1822" s="1"/>
      <c r="CG1822" s="1"/>
      <c r="CH1822" s="1"/>
      <c r="CI1822" s="1"/>
      <c r="CJ1822" s="1"/>
      <c r="CK1822" s="1"/>
      <c r="CL1822" s="1"/>
      <c r="CM1822" s="1"/>
      <c r="CN1822" s="1"/>
      <c r="CO1822" s="1"/>
      <c r="CP1822" s="1"/>
      <c r="CQ1822" s="1"/>
      <c r="CR1822" s="1"/>
      <c r="CS1822" s="1"/>
      <c r="CT1822" s="1"/>
      <c r="CU1822" s="1"/>
      <c r="CV1822" s="1"/>
      <c r="CW1822" s="1"/>
      <c r="CX1822" s="1"/>
      <c r="CY1822" s="1"/>
      <c r="CZ1822" s="1"/>
      <c r="DA1822" s="1"/>
      <c r="DB1822" s="1"/>
      <c r="DC1822" s="1"/>
      <c r="DD1822" s="1"/>
      <c r="DE1822" s="1"/>
      <c r="DF1822" s="1"/>
      <c r="DG1822" s="1"/>
      <c r="DH1822" s="1"/>
      <c r="DI1822" s="1"/>
      <c r="DJ1822" s="1"/>
      <c r="DK1822" s="1"/>
      <c r="DL1822" s="1"/>
      <c r="DM1822" s="1"/>
      <c r="DN1822" s="1"/>
      <c r="DO1822" s="1"/>
      <c r="DP1822" s="1"/>
      <c r="DQ1822" s="1"/>
      <c r="DR1822" s="1"/>
      <c r="DS1822" s="1"/>
      <c r="DT1822" s="1"/>
      <c r="DU1822" s="1"/>
      <c r="DV1822" s="1"/>
      <c r="DW1822" s="1"/>
      <c r="DX1822" s="1"/>
      <c r="DY1822" s="1"/>
      <c r="DZ1822" s="1"/>
      <c r="EA1822" s="1"/>
      <c r="EB1822" s="1"/>
      <c r="EC1822" s="1"/>
      <c r="ED1822" s="1"/>
      <c r="EE1822" s="1"/>
      <c r="EF1822" s="1"/>
    </row>
    <row r="1823" spans="1:136" ht="15" customHeight="1">
      <c r="A1823" s="1"/>
      <c r="B1823" s="1"/>
      <c r="C1823" s="8"/>
      <c r="D1823" s="9"/>
      <c r="E1823" s="1"/>
      <c r="F1823" s="49"/>
      <c r="G1823" s="5"/>
      <c r="H1823" s="10"/>
      <c r="I1823" s="5"/>
      <c r="J1823" s="1"/>
      <c r="K1823" s="1"/>
      <c r="L1823" s="1"/>
      <c r="M1823" s="2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  <c r="BW1823" s="1"/>
      <c r="BX1823" s="1"/>
      <c r="BY1823" s="1"/>
      <c r="BZ1823" s="1"/>
      <c r="CA1823" s="1"/>
      <c r="CB1823" s="1"/>
      <c r="CC1823" s="1"/>
      <c r="CD1823" s="1"/>
      <c r="CE1823" s="1"/>
      <c r="CF1823" s="1"/>
      <c r="CG1823" s="1"/>
      <c r="CH1823" s="1"/>
      <c r="CI1823" s="1"/>
      <c r="CJ1823" s="1"/>
      <c r="CK1823" s="1"/>
      <c r="CL1823" s="1"/>
      <c r="CM1823" s="1"/>
      <c r="CN1823" s="1"/>
      <c r="CO1823" s="1"/>
      <c r="CP1823" s="1"/>
      <c r="CQ1823" s="1"/>
      <c r="CR1823" s="1"/>
      <c r="CS1823" s="1"/>
      <c r="CT1823" s="1"/>
      <c r="CU1823" s="1"/>
      <c r="CV1823" s="1"/>
      <c r="CW1823" s="1"/>
      <c r="CX1823" s="1"/>
      <c r="CY1823" s="1"/>
      <c r="CZ1823" s="1"/>
      <c r="DA1823" s="1"/>
      <c r="DB1823" s="1"/>
      <c r="DC1823" s="1"/>
      <c r="DD1823" s="1"/>
      <c r="DE1823" s="1"/>
      <c r="DF1823" s="1"/>
      <c r="DG1823" s="1"/>
      <c r="DH1823" s="1"/>
      <c r="DI1823" s="1"/>
      <c r="DJ1823" s="1"/>
      <c r="DK1823" s="1"/>
      <c r="DL1823" s="1"/>
      <c r="DM1823" s="1"/>
      <c r="DN1823" s="1"/>
      <c r="DO1823" s="1"/>
      <c r="DP1823" s="1"/>
      <c r="DQ1823" s="1"/>
      <c r="DR1823" s="1"/>
      <c r="DS1823" s="1"/>
      <c r="DT1823" s="1"/>
      <c r="DU1823" s="1"/>
      <c r="DV1823" s="1"/>
      <c r="DW1823" s="1"/>
      <c r="DX1823" s="1"/>
      <c r="DY1823" s="1"/>
      <c r="DZ1823" s="1"/>
      <c r="EA1823" s="1"/>
      <c r="EB1823" s="1"/>
      <c r="EC1823" s="1"/>
      <c r="ED1823" s="1"/>
      <c r="EE1823" s="1"/>
      <c r="EF1823" s="1"/>
    </row>
    <row r="1824" spans="1:136" ht="15" customHeight="1">
      <c r="A1824" s="1"/>
      <c r="B1824" s="1"/>
      <c r="C1824" s="8"/>
      <c r="D1824" s="9"/>
      <c r="E1824" s="1"/>
      <c r="F1824" s="49"/>
      <c r="G1824" s="5"/>
      <c r="H1824" s="10"/>
      <c r="I1824" s="5"/>
      <c r="J1824" s="1"/>
      <c r="K1824" s="1"/>
      <c r="L1824" s="1"/>
      <c r="M1824" s="2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  <c r="BW1824" s="1"/>
      <c r="BX1824" s="1"/>
      <c r="BY1824" s="1"/>
      <c r="BZ1824" s="1"/>
      <c r="CA1824" s="1"/>
      <c r="CB1824" s="1"/>
      <c r="CC1824" s="1"/>
      <c r="CD1824" s="1"/>
      <c r="CE1824" s="1"/>
      <c r="CF1824" s="1"/>
      <c r="CG1824" s="1"/>
      <c r="CH1824" s="1"/>
      <c r="CI1824" s="1"/>
      <c r="CJ1824" s="1"/>
      <c r="CK1824" s="1"/>
      <c r="CL1824" s="1"/>
      <c r="CM1824" s="1"/>
      <c r="CN1824" s="1"/>
      <c r="CO1824" s="1"/>
      <c r="CP1824" s="1"/>
      <c r="CQ1824" s="1"/>
      <c r="CR1824" s="1"/>
      <c r="CS1824" s="1"/>
      <c r="CT1824" s="1"/>
      <c r="CU1824" s="1"/>
      <c r="CV1824" s="1"/>
      <c r="CW1824" s="1"/>
      <c r="CX1824" s="1"/>
      <c r="CY1824" s="1"/>
      <c r="CZ1824" s="1"/>
      <c r="DA1824" s="1"/>
      <c r="DB1824" s="1"/>
      <c r="DC1824" s="1"/>
      <c r="DD1824" s="1"/>
      <c r="DE1824" s="1"/>
      <c r="DF1824" s="1"/>
      <c r="DG1824" s="1"/>
      <c r="DH1824" s="1"/>
      <c r="DI1824" s="1"/>
      <c r="DJ1824" s="1"/>
      <c r="DK1824" s="1"/>
      <c r="DL1824" s="1"/>
      <c r="DM1824" s="1"/>
      <c r="DN1824" s="1"/>
      <c r="DO1824" s="1"/>
      <c r="DP1824" s="1"/>
      <c r="DQ1824" s="1"/>
      <c r="DR1824" s="1"/>
      <c r="DS1824" s="1"/>
      <c r="DT1824" s="1"/>
      <c r="DU1824" s="1"/>
      <c r="DV1824" s="1"/>
      <c r="DW1824" s="1"/>
      <c r="DX1824" s="1"/>
      <c r="DY1824" s="1"/>
      <c r="DZ1824" s="1"/>
      <c r="EA1824" s="1"/>
      <c r="EB1824" s="1"/>
      <c r="EC1824" s="1"/>
      <c r="ED1824" s="1"/>
      <c r="EE1824" s="1"/>
      <c r="EF1824" s="1"/>
    </row>
    <row r="1825" spans="1:136" ht="15" customHeight="1">
      <c r="A1825" s="1"/>
      <c r="B1825" s="1"/>
      <c r="C1825" s="8"/>
      <c r="D1825" s="9"/>
      <c r="E1825" s="1"/>
      <c r="F1825" s="49"/>
      <c r="G1825" s="5"/>
      <c r="H1825" s="10"/>
      <c r="I1825" s="5"/>
      <c r="J1825" s="1"/>
      <c r="K1825" s="1"/>
      <c r="L1825" s="1"/>
      <c r="M1825" s="2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  <c r="BW1825" s="1"/>
      <c r="BX1825" s="1"/>
      <c r="BY1825" s="1"/>
      <c r="BZ1825" s="1"/>
      <c r="CA1825" s="1"/>
      <c r="CB1825" s="1"/>
      <c r="CC1825" s="1"/>
      <c r="CD1825" s="1"/>
      <c r="CE1825" s="1"/>
      <c r="CF1825" s="1"/>
      <c r="CG1825" s="1"/>
      <c r="CH1825" s="1"/>
      <c r="CI1825" s="1"/>
      <c r="CJ1825" s="1"/>
      <c r="CK1825" s="1"/>
      <c r="CL1825" s="1"/>
      <c r="CM1825" s="1"/>
      <c r="CN1825" s="1"/>
      <c r="CO1825" s="1"/>
      <c r="CP1825" s="1"/>
      <c r="CQ1825" s="1"/>
      <c r="CR1825" s="1"/>
      <c r="CS1825" s="1"/>
      <c r="CT1825" s="1"/>
      <c r="CU1825" s="1"/>
      <c r="CV1825" s="1"/>
      <c r="CW1825" s="1"/>
      <c r="CX1825" s="1"/>
      <c r="CY1825" s="1"/>
      <c r="CZ1825" s="1"/>
      <c r="DA1825" s="1"/>
      <c r="DB1825" s="1"/>
      <c r="DC1825" s="1"/>
      <c r="DD1825" s="1"/>
      <c r="DE1825" s="1"/>
      <c r="DF1825" s="1"/>
      <c r="DG1825" s="1"/>
      <c r="DH1825" s="1"/>
      <c r="DI1825" s="1"/>
      <c r="DJ1825" s="1"/>
      <c r="DK1825" s="1"/>
      <c r="DL1825" s="1"/>
      <c r="DM1825" s="1"/>
      <c r="DN1825" s="1"/>
      <c r="DO1825" s="1"/>
      <c r="DP1825" s="1"/>
      <c r="DQ1825" s="1"/>
      <c r="DR1825" s="1"/>
      <c r="DS1825" s="1"/>
      <c r="DT1825" s="1"/>
      <c r="DU1825" s="1"/>
      <c r="DV1825" s="1"/>
      <c r="DW1825" s="1"/>
      <c r="DX1825" s="1"/>
      <c r="DY1825" s="1"/>
      <c r="DZ1825" s="1"/>
      <c r="EA1825" s="1"/>
      <c r="EB1825" s="1"/>
      <c r="EC1825" s="1"/>
      <c r="ED1825" s="1"/>
      <c r="EE1825" s="1"/>
      <c r="EF1825" s="1"/>
    </row>
    <row r="1826" spans="1:136" ht="15" customHeight="1">
      <c r="A1826" s="1"/>
      <c r="B1826" s="1"/>
      <c r="C1826" s="8"/>
      <c r="D1826" s="9"/>
      <c r="E1826" s="1"/>
      <c r="F1826" s="49"/>
      <c r="G1826" s="5"/>
      <c r="H1826" s="10"/>
      <c r="I1826" s="5"/>
      <c r="J1826" s="1"/>
      <c r="K1826" s="1"/>
      <c r="L1826" s="1"/>
      <c r="M1826" s="2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  <c r="BW1826" s="1"/>
      <c r="BX1826" s="1"/>
      <c r="BY1826" s="1"/>
      <c r="BZ1826" s="1"/>
      <c r="CA1826" s="1"/>
      <c r="CB1826" s="1"/>
      <c r="CC1826" s="1"/>
      <c r="CD1826" s="1"/>
      <c r="CE1826" s="1"/>
      <c r="CF1826" s="1"/>
      <c r="CG1826" s="1"/>
      <c r="CH1826" s="1"/>
      <c r="CI1826" s="1"/>
      <c r="CJ1826" s="1"/>
      <c r="CK1826" s="1"/>
      <c r="CL1826" s="1"/>
      <c r="CM1826" s="1"/>
      <c r="CN1826" s="1"/>
      <c r="CO1826" s="1"/>
      <c r="CP1826" s="1"/>
      <c r="CQ1826" s="1"/>
      <c r="CR1826" s="1"/>
      <c r="CS1826" s="1"/>
      <c r="CT1826" s="1"/>
      <c r="CU1826" s="1"/>
      <c r="CV1826" s="1"/>
      <c r="CW1826" s="1"/>
      <c r="CX1826" s="1"/>
      <c r="CY1826" s="1"/>
      <c r="CZ1826" s="1"/>
      <c r="DA1826" s="1"/>
      <c r="DB1826" s="1"/>
      <c r="DC1826" s="1"/>
      <c r="DD1826" s="1"/>
      <c r="DE1826" s="1"/>
      <c r="DF1826" s="1"/>
      <c r="DG1826" s="1"/>
      <c r="DH1826" s="1"/>
      <c r="DI1826" s="1"/>
      <c r="DJ1826" s="1"/>
      <c r="DK1826" s="1"/>
      <c r="DL1826" s="1"/>
      <c r="DM1826" s="1"/>
      <c r="DN1826" s="1"/>
      <c r="DO1826" s="1"/>
      <c r="DP1826" s="1"/>
      <c r="DQ1826" s="1"/>
      <c r="DR1826" s="1"/>
      <c r="DS1826" s="1"/>
      <c r="DT1826" s="1"/>
      <c r="DU1826" s="1"/>
      <c r="DV1826" s="1"/>
      <c r="DW1826" s="1"/>
      <c r="DX1826" s="1"/>
      <c r="DY1826" s="1"/>
      <c r="DZ1826" s="1"/>
      <c r="EA1826" s="1"/>
      <c r="EB1826" s="1"/>
      <c r="EC1826" s="1"/>
      <c r="ED1826" s="1"/>
      <c r="EE1826" s="1"/>
      <c r="EF1826" s="1"/>
    </row>
    <row r="1827" spans="1:136" ht="15" customHeight="1">
      <c r="A1827" s="1"/>
      <c r="B1827" s="1"/>
      <c r="C1827" s="8"/>
      <c r="D1827" s="9"/>
      <c r="E1827" s="1"/>
      <c r="F1827" s="49"/>
      <c r="G1827" s="5"/>
      <c r="H1827" s="10"/>
      <c r="I1827" s="5"/>
      <c r="J1827" s="1"/>
      <c r="K1827" s="1"/>
      <c r="L1827" s="1"/>
      <c r="M1827" s="2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  <c r="BX1827" s="1"/>
      <c r="BY1827" s="1"/>
      <c r="BZ1827" s="1"/>
      <c r="CA1827" s="1"/>
      <c r="CB1827" s="1"/>
      <c r="CC1827" s="1"/>
      <c r="CD1827" s="1"/>
      <c r="CE1827" s="1"/>
      <c r="CF1827" s="1"/>
      <c r="CG1827" s="1"/>
      <c r="CH1827" s="1"/>
      <c r="CI1827" s="1"/>
      <c r="CJ1827" s="1"/>
      <c r="CK1827" s="1"/>
      <c r="CL1827" s="1"/>
      <c r="CM1827" s="1"/>
      <c r="CN1827" s="1"/>
      <c r="CO1827" s="1"/>
      <c r="CP1827" s="1"/>
      <c r="CQ1827" s="1"/>
      <c r="CR1827" s="1"/>
      <c r="CS1827" s="1"/>
      <c r="CT1827" s="1"/>
      <c r="CU1827" s="1"/>
      <c r="CV1827" s="1"/>
      <c r="CW1827" s="1"/>
      <c r="CX1827" s="1"/>
      <c r="CY1827" s="1"/>
      <c r="CZ1827" s="1"/>
      <c r="DA1827" s="1"/>
      <c r="DB1827" s="1"/>
      <c r="DC1827" s="1"/>
      <c r="DD1827" s="1"/>
      <c r="DE1827" s="1"/>
      <c r="DF1827" s="1"/>
      <c r="DG1827" s="1"/>
      <c r="DH1827" s="1"/>
      <c r="DI1827" s="1"/>
      <c r="DJ1827" s="1"/>
      <c r="DK1827" s="1"/>
      <c r="DL1827" s="1"/>
      <c r="DM1827" s="1"/>
      <c r="DN1827" s="1"/>
      <c r="DO1827" s="1"/>
      <c r="DP1827" s="1"/>
      <c r="DQ1827" s="1"/>
      <c r="DR1827" s="1"/>
      <c r="DS1827" s="1"/>
      <c r="DT1827" s="1"/>
      <c r="DU1827" s="1"/>
      <c r="DV1827" s="1"/>
      <c r="DW1827" s="1"/>
      <c r="DX1827" s="1"/>
      <c r="DY1827" s="1"/>
      <c r="DZ1827" s="1"/>
      <c r="EA1827" s="1"/>
      <c r="EB1827" s="1"/>
      <c r="EC1827" s="1"/>
      <c r="ED1827" s="1"/>
      <c r="EE1827" s="1"/>
      <c r="EF1827" s="1"/>
    </row>
    <row r="1828" spans="1:136" ht="15" customHeight="1">
      <c r="A1828" s="1"/>
      <c r="B1828" s="1"/>
      <c r="C1828" s="8"/>
      <c r="D1828" s="9"/>
      <c r="E1828" s="1"/>
      <c r="F1828" s="49"/>
      <c r="G1828" s="5"/>
      <c r="H1828" s="10"/>
      <c r="I1828" s="5"/>
      <c r="J1828" s="1"/>
      <c r="K1828" s="1"/>
      <c r="L1828" s="1"/>
      <c r="M1828" s="2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  <c r="BU1828" s="1"/>
      <c r="BV1828" s="1"/>
      <c r="BW1828" s="1"/>
      <c r="BX1828" s="1"/>
      <c r="BY1828" s="1"/>
      <c r="BZ1828" s="1"/>
      <c r="CA1828" s="1"/>
      <c r="CB1828" s="1"/>
      <c r="CC1828" s="1"/>
      <c r="CD1828" s="1"/>
      <c r="CE1828" s="1"/>
      <c r="CF1828" s="1"/>
      <c r="CG1828" s="1"/>
      <c r="CH1828" s="1"/>
      <c r="CI1828" s="1"/>
      <c r="CJ1828" s="1"/>
      <c r="CK1828" s="1"/>
      <c r="CL1828" s="1"/>
      <c r="CM1828" s="1"/>
      <c r="CN1828" s="1"/>
      <c r="CO1828" s="1"/>
      <c r="CP1828" s="1"/>
      <c r="CQ1828" s="1"/>
      <c r="CR1828" s="1"/>
      <c r="CS1828" s="1"/>
      <c r="CT1828" s="1"/>
      <c r="CU1828" s="1"/>
      <c r="CV1828" s="1"/>
      <c r="CW1828" s="1"/>
      <c r="CX1828" s="1"/>
      <c r="CY1828" s="1"/>
      <c r="CZ1828" s="1"/>
      <c r="DA1828" s="1"/>
      <c r="DB1828" s="1"/>
      <c r="DC1828" s="1"/>
      <c r="DD1828" s="1"/>
      <c r="DE1828" s="1"/>
      <c r="DF1828" s="1"/>
      <c r="DG1828" s="1"/>
      <c r="DH1828" s="1"/>
      <c r="DI1828" s="1"/>
      <c r="DJ1828" s="1"/>
      <c r="DK1828" s="1"/>
      <c r="DL1828" s="1"/>
      <c r="DM1828" s="1"/>
      <c r="DN1828" s="1"/>
      <c r="DO1828" s="1"/>
      <c r="DP1828" s="1"/>
      <c r="DQ1828" s="1"/>
      <c r="DR1828" s="1"/>
      <c r="DS1828" s="1"/>
      <c r="DT1828" s="1"/>
      <c r="DU1828" s="1"/>
      <c r="DV1828" s="1"/>
      <c r="DW1828" s="1"/>
      <c r="DX1828" s="1"/>
      <c r="DY1828" s="1"/>
      <c r="DZ1828" s="1"/>
      <c r="EA1828" s="1"/>
      <c r="EB1828" s="1"/>
      <c r="EC1828" s="1"/>
      <c r="ED1828" s="1"/>
      <c r="EE1828" s="1"/>
      <c r="EF1828" s="1"/>
    </row>
    <row r="1829" spans="1:136" ht="15" customHeight="1">
      <c r="A1829" s="1"/>
      <c r="B1829" s="1"/>
      <c r="C1829" s="8"/>
      <c r="D1829" s="9"/>
      <c r="E1829" s="1"/>
      <c r="F1829" s="49"/>
      <c r="G1829" s="5"/>
      <c r="H1829" s="10"/>
      <c r="I1829" s="5"/>
      <c r="J1829" s="1"/>
      <c r="K1829" s="1"/>
      <c r="L1829" s="1"/>
      <c r="M1829" s="2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  <c r="BU1829" s="1"/>
      <c r="BV1829" s="1"/>
      <c r="BW1829" s="1"/>
      <c r="BX1829" s="1"/>
      <c r="BY1829" s="1"/>
      <c r="BZ1829" s="1"/>
      <c r="CA1829" s="1"/>
      <c r="CB1829" s="1"/>
      <c r="CC1829" s="1"/>
      <c r="CD1829" s="1"/>
      <c r="CE1829" s="1"/>
      <c r="CF1829" s="1"/>
      <c r="CG1829" s="1"/>
      <c r="CH1829" s="1"/>
      <c r="CI1829" s="1"/>
      <c r="CJ1829" s="1"/>
      <c r="CK1829" s="1"/>
      <c r="CL1829" s="1"/>
      <c r="CM1829" s="1"/>
      <c r="CN1829" s="1"/>
      <c r="CO1829" s="1"/>
      <c r="CP1829" s="1"/>
      <c r="CQ1829" s="1"/>
      <c r="CR1829" s="1"/>
      <c r="CS1829" s="1"/>
      <c r="CT1829" s="1"/>
      <c r="CU1829" s="1"/>
      <c r="CV1829" s="1"/>
      <c r="CW1829" s="1"/>
      <c r="CX1829" s="1"/>
      <c r="CY1829" s="1"/>
      <c r="CZ1829" s="1"/>
      <c r="DA1829" s="1"/>
      <c r="DB1829" s="1"/>
      <c r="DC1829" s="1"/>
      <c r="DD1829" s="1"/>
      <c r="DE1829" s="1"/>
      <c r="DF1829" s="1"/>
      <c r="DG1829" s="1"/>
      <c r="DH1829" s="1"/>
      <c r="DI1829" s="1"/>
      <c r="DJ1829" s="1"/>
      <c r="DK1829" s="1"/>
      <c r="DL1829" s="1"/>
      <c r="DM1829" s="1"/>
      <c r="DN1829" s="1"/>
      <c r="DO1829" s="1"/>
      <c r="DP1829" s="1"/>
      <c r="DQ1829" s="1"/>
      <c r="DR1829" s="1"/>
      <c r="DS1829" s="1"/>
      <c r="DT1829" s="1"/>
      <c r="DU1829" s="1"/>
      <c r="DV1829" s="1"/>
      <c r="DW1829" s="1"/>
      <c r="DX1829" s="1"/>
      <c r="DY1829" s="1"/>
      <c r="DZ1829" s="1"/>
      <c r="EA1829" s="1"/>
      <c r="EB1829" s="1"/>
      <c r="EC1829" s="1"/>
      <c r="ED1829" s="1"/>
      <c r="EE1829" s="1"/>
      <c r="EF1829" s="1"/>
    </row>
    <row r="1830" spans="1:136" ht="15" customHeight="1">
      <c r="A1830" s="1"/>
      <c r="B1830" s="1"/>
      <c r="C1830" s="8"/>
      <c r="D1830" s="9"/>
      <c r="E1830" s="1"/>
      <c r="F1830" s="49"/>
      <c r="G1830" s="5"/>
      <c r="H1830" s="10"/>
      <c r="I1830" s="5"/>
      <c r="J1830" s="1"/>
      <c r="K1830" s="1"/>
      <c r="L1830" s="1"/>
      <c r="M1830" s="2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  <c r="BU1830" s="1"/>
      <c r="BV1830" s="1"/>
      <c r="BW1830" s="1"/>
      <c r="BX1830" s="1"/>
      <c r="BY1830" s="1"/>
      <c r="BZ1830" s="1"/>
      <c r="CA1830" s="1"/>
      <c r="CB1830" s="1"/>
      <c r="CC1830" s="1"/>
      <c r="CD1830" s="1"/>
      <c r="CE1830" s="1"/>
      <c r="CF1830" s="1"/>
      <c r="CG1830" s="1"/>
      <c r="CH1830" s="1"/>
      <c r="CI1830" s="1"/>
      <c r="CJ1830" s="1"/>
      <c r="CK1830" s="1"/>
      <c r="CL1830" s="1"/>
      <c r="CM1830" s="1"/>
      <c r="CN1830" s="1"/>
      <c r="CO1830" s="1"/>
      <c r="CP1830" s="1"/>
      <c r="CQ1830" s="1"/>
      <c r="CR1830" s="1"/>
      <c r="CS1830" s="1"/>
      <c r="CT1830" s="1"/>
      <c r="CU1830" s="1"/>
      <c r="CV1830" s="1"/>
      <c r="CW1830" s="1"/>
      <c r="CX1830" s="1"/>
      <c r="CY1830" s="1"/>
      <c r="CZ1830" s="1"/>
      <c r="DA1830" s="1"/>
      <c r="DB1830" s="1"/>
      <c r="DC1830" s="1"/>
      <c r="DD1830" s="1"/>
      <c r="DE1830" s="1"/>
      <c r="DF1830" s="1"/>
      <c r="DG1830" s="1"/>
      <c r="DH1830" s="1"/>
      <c r="DI1830" s="1"/>
      <c r="DJ1830" s="1"/>
      <c r="DK1830" s="1"/>
      <c r="DL1830" s="1"/>
      <c r="DM1830" s="1"/>
      <c r="DN1830" s="1"/>
      <c r="DO1830" s="1"/>
      <c r="DP1830" s="1"/>
      <c r="DQ1830" s="1"/>
      <c r="DR1830" s="1"/>
      <c r="DS1830" s="1"/>
      <c r="DT1830" s="1"/>
      <c r="DU1830" s="1"/>
      <c r="DV1830" s="1"/>
      <c r="DW1830" s="1"/>
      <c r="DX1830" s="1"/>
      <c r="DY1830" s="1"/>
      <c r="DZ1830" s="1"/>
      <c r="EA1830" s="1"/>
      <c r="EB1830" s="1"/>
      <c r="EC1830" s="1"/>
      <c r="ED1830" s="1"/>
      <c r="EE1830" s="1"/>
      <c r="EF1830" s="1"/>
    </row>
    <row r="1831" spans="1:136" ht="15" customHeight="1">
      <c r="A1831" s="1"/>
      <c r="B1831" s="1"/>
      <c r="C1831" s="8"/>
      <c r="D1831" s="9"/>
      <c r="E1831" s="1"/>
      <c r="F1831" s="49"/>
      <c r="G1831" s="5"/>
      <c r="H1831" s="10"/>
      <c r="I1831" s="5"/>
      <c r="J1831" s="1"/>
      <c r="K1831" s="1"/>
      <c r="L1831" s="1"/>
      <c r="M1831" s="2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  <c r="BU1831" s="1"/>
      <c r="BV1831" s="1"/>
      <c r="BW1831" s="1"/>
      <c r="BX1831" s="1"/>
      <c r="BY1831" s="1"/>
      <c r="BZ1831" s="1"/>
      <c r="CA1831" s="1"/>
      <c r="CB1831" s="1"/>
      <c r="CC1831" s="1"/>
      <c r="CD1831" s="1"/>
      <c r="CE1831" s="1"/>
      <c r="CF1831" s="1"/>
      <c r="CG1831" s="1"/>
      <c r="CH1831" s="1"/>
      <c r="CI1831" s="1"/>
      <c r="CJ1831" s="1"/>
      <c r="CK1831" s="1"/>
      <c r="CL1831" s="1"/>
      <c r="CM1831" s="1"/>
      <c r="CN1831" s="1"/>
      <c r="CO1831" s="1"/>
      <c r="CP1831" s="1"/>
      <c r="CQ1831" s="1"/>
      <c r="CR1831" s="1"/>
      <c r="CS1831" s="1"/>
      <c r="CT1831" s="1"/>
      <c r="CU1831" s="1"/>
      <c r="CV1831" s="1"/>
      <c r="CW1831" s="1"/>
      <c r="CX1831" s="1"/>
      <c r="CY1831" s="1"/>
      <c r="CZ1831" s="1"/>
      <c r="DA1831" s="1"/>
      <c r="DB1831" s="1"/>
      <c r="DC1831" s="1"/>
      <c r="DD1831" s="1"/>
      <c r="DE1831" s="1"/>
      <c r="DF1831" s="1"/>
      <c r="DG1831" s="1"/>
      <c r="DH1831" s="1"/>
      <c r="DI1831" s="1"/>
      <c r="DJ1831" s="1"/>
      <c r="DK1831" s="1"/>
      <c r="DL1831" s="1"/>
      <c r="DM1831" s="1"/>
      <c r="DN1831" s="1"/>
      <c r="DO1831" s="1"/>
      <c r="DP1831" s="1"/>
      <c r="DQ1831" s="1"/>
      <c r="DR1831" s="1"/>
      <c r="DS1831" s="1"/>
      <c r="DT1831" s="1"/>
      <c r="DU1831" s="1"/>
      <c r="DV1831" s="1"/>
      <c r="DW1831" s="1"/>
      <c r="DX1831" s="1"/>
      <c r="DY1831" s="1"/>
      <c r="DZ1831" s="1"/>
      <c r="EA1831" s="1"/>
      <c r="EB1831" s="1"/>
      <c r="EC1831" s="1"/>
      <c r="ED1831" s="1"/>
      <c r="EE1831" s="1"/>
      <c r="EF1831" s="1"/>
    </row>
    <row r="1832" spans="1:136" ht="15" customHeight="1">
      <c r="A1832" s="1"/>
      <c r="B1832" s="1"/>
      <c r="C1832" s="8"/>
      <c r="D1832" s="9"/>
      <c r="E1832" s="1"/>
      <c r="F1832" s="49"/>
      <c r="G1832" s="5"/>
      <c r="H1832" s="10"/>
      <c r="I1832" s="5"/>
      <c r="J1832" s="1"/>
      <c r="K1832" s="1"/>
      <c r="L1832" s="1"/>
      <c r="M1832" s="2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  <c r="BU1832" s="1"/>
      <c r="BV1832" s="1"/>
      <c r="BW1832" s="1"/>
      <c r="BX1832" s="1"/>
      <c r="BY1832" s="1"/>
      <c r="BZ1832" s="1"/>
      <c r="CA1832" s="1"/>
      <c r="CB1832" s="1"/>
      <c r="CC1832" s="1"/>
      <c r="CD1832" s="1"/>
      <c r="CE1832" s="1"/>
      <c r="CF1832" s="1"/>
      <c r="CG1832" s="1"/>
      <c r="CH1832" s="1"/>
      <c r="CI1832" s="1"/>
      <c r="CJ1832" s="1"/>
      <c r="CK1832" s="1"/>
      <c r="CL1832" s="1"/>
      <c r="CM1832" s="1"/>
      <c r="CN1832" s="1"/>
      <c r="CO1832" s="1"/>
      <c r="CP1832" s="1"/>
      <c r="CQ1832" s="1"/>
      <c r="CR1832" s="1"/>
      <c r="CS1832" s="1"/>
      <c r="CT1832" s="1"/>
      <c r="CU1832" s="1"/>
      <c r="CV1832" s="1"/>
      <c r="CW1832" s="1"/>
      <c r="CX1832" s="1"/>
      <c r="CY1832" s="1"/>
      <c r="CZ1832" s="1"/>
      <c r="DA1832" s="1"/>
      <c r="DB1832" s="1"/>
      <c r="DC1832" s="1"/>
      <c r="DD1832" s="1"/>
      <c r="DE1832" s="1"/>
      <c r="DF1832" s="1"/>
      <c r="DG1832" s="1"/>
      <c r="DH1832" s="1"/>
      <c r="DI1832" s="1"/>
      <c r="DJ1832" s="1"/>
      <c r="DK1832" s="1"/>
      <c r="DL1832" s="1"/>
      <c r="DM1832" s="1"/>
      <c r="DN1832" s="1"/>
      <c r="DO1832" s="1"/>
      <c r="DP1832" s="1"/>
      <c r="DQ1832" s="1"/>
      <c r="DR1832" s="1"/>
      <c r="DS1832" s="1"/>
      <c r="DT1832" s="1"/>
      <c r="DU1832" s="1"/>
      <c r="DV1832" s="1"/>
      <c r="DW1832" s="1"/>
      <c r="DX1832" s="1"/>
      <c r="DY1832" s="1"/>
      <c r="DZ1832" s="1"/>
      <c r="EA1832" s="1"/>
      <c r="EB1832" s="1"/>
      <c r="EC1832" s="1"/>
      <c r="ED1832" s="1"/>
      <c r="EE1832" s="1"/>
      <c r="EF1832" s="1"/>
    </row>
    <row r="1833" spans="1:136" ht="15" customHeight="1">
      <c r="A1833" s="1"/>
      <c r="B1833" s="1"/>
      <c r="C1833" s="8"/>
      <c r="D1833" s="9"/>
      <c r="E1833" s="1"/>
      <c r="F1833" s="49"/>
      <c r="G1833" s="5"/>
      <c r="H1833" s="10"/>
      <c r="I1833" s="5"/>
      <c r="J1833" s="1"/>
      <c r="K1833" s="1"/>
      <c r="L1833" s="1"/>
      <c r="M1833" s="2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  <c r="BU1833" s="1"/>
      <c r="BV1833" s="1"/>
      <c r="BW1833" s="1"/>
      <c r="BX1833" s="1"/>
      <c r="BY1833" s="1"/>
      <c r="BZ1833" s="1"/>
      <c r="CA1833" s="1"/>
      <c r="CB1833" s="1"/>
      <c r="CC1833" s="1"/>
      <c r="CD1833" s="1"/>
      <c r="CE1833" s="1"/>
      <c r="CF1833" s="1"/>
      <c r="CG1833" s="1"/>
      <c r="CH1833" s="1"/>
      <c r="CI1833" s="1"/>
      <c r="CJ1833" s="1"/>
      <c r="CK1833" s="1"/>
      <c r="CL1833" s="1"/>
      <c r="CM1833" s="1"/>
      <c r="CN1833" s="1"/>
      <c r="CO1833" s="1"/>
      <c r="CP1833" s="1"/>
      <c r="CQ1833" s="1"/>
      <c r="CR1833" s="1"/>
      <c r="CS1833" s="1"/>
      <c r="CT1833" s="1"/>
      <c r="CU1833" s="1"/>
      <c r="CV1833" s="1"/>
      <c r="CW1833" s="1"/>
      <c r="CX1833" s="1"/>
      <c r="CY1833" s="1"/>
      <c r="CZ1833" s="1"/>
      <c r="DA1833" s="1"/>
      <c r="DB1833" s="1"/>
      <c r="DC1833" s="1"/>
      <c r="DD1833" s="1"/>
      <c r="DE1833" s="1"/>
      <c r="DF1833" s="1"/>
      <c r="DG1833" s="1"/>
      <c r="DH1833" s="1"/>
      <c r="DI1833" s="1"/>
      <c r="DJ1833" s="1"/>
      <c r="DK1833" s="1"/>
      <c r="DL1833" s="1"/>
      <c r="DM1833" s="1"/>
      <c r="DN1833" s="1"/>
      <c r="DO1833" s="1"/>
      <c r="DP1833" s="1"/>
      <c r="DQ1833" s="1"/>
      <c r="DR1833" s="1"/>
      <c r="DS1833" s="1"/>
      <c r="DT1833" s="1"/>
      <c r="DU1833" s="1"/>
      <c r="DV1833" s="1"/>
      <c r="DW1833" s="1"/>
      <c r="DX1833" s="1"/>
      <c r="DY1833" s="1"/>
      <c r="DZ1833" s="1"/>
      <c r="EA1833" s="1"/>
      <c r="EB1833" s="1"/>
      <c r="EC1833" s="1"/>
      <c r="ED1833" s="1"/>
      <c r="EE1833" s="1"/>
      <c r="EF1833" s="1"/>
    </row>
    <row r="1834" spans="1:136" ht="15" customHeight="1">
      <c r="A1834" s="1"/>
      <c r="B1834" s="1"/>
      <c r="C1834" s="8"/>
      <c r="D1834" s="9"/>
      <c r="E1834" s="1"/>
      <c r="F1834" s="49"/>
      <c r="G1834" s="5"/>
      <c r="H1834" s="10"/>
      <c r="I1834" s="5"/>
      <c r="J1834" s="1"/>
      <c r="K1834" s="1"/>
      <c r="L1834" s="1"/>
      <c r="M1834" s="2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  <c r="BU1834" s="1"/>
      <c r="BV1834" s="1"/>
      <c r="BW1834" s="1"/>
      <c r="BX1834" s="1"/>
      <c r="BY1834" s="1"/>
      <c r="BZ1834" s="1"/>
      <c r="CA1834" s="1"/>
      <c r="CB1834" s="1"/>
      <c r="CC1834" s="1"/>
      <c r="CD1834" s="1"/>
      <c r="CE1834" s="1"/>
      <c r="CF1834" s="1"/>
      <c r="CG1834" s="1"/>
      <c r="CH1834" s="1"/>
      <c r="CI1834" s="1"/>
      <c r="CJ1834" s="1"/>
      <c r="CK1834" s="1"/>
      <c r="CL1834" s="1"/>
      <c r="CM1834" s="1"/>
      <c r="CN1834" s="1"/>
      <c r="CO1834" s="1"/>
      <c r="CP1834" s="1"/>
      <c r="CQ1834" s="1"/>
      <c r="CR1834" s="1"/>
      <c r="CS1834" s="1"/>
      <c r="CT1834" s="1"/>
      <c r="CU1834" s="1"/>
      <c r="CV1834" s="1"/>
      <c r="CW1834" s="1"/>
      <c r="CX1834" s="1"/>
      <c r="CY1834" s="1"/>
      <c r="CZ1834" s="1"/>
      <c r="DA1834" s="1"/>
      <c r="DB1834" s="1"/>
      <c r="DC1834" s="1"/>
      <c r="DD1834" s="1"/>
      <c r="DE1834" s="1"/>
      <c r="DF1834" s="1"/>
      <c r="DG1834" s="1"/>
      <c r="DH1834" s="1"/>
      <c r="DI1834" s="1"/>
      <c r="DJ1834" s="1"/>
      <c r="DK1834" s="1"/>
      <c r="DL1834" s="1"/>
      <c r="DM1834" s="1"/>
      <c r="DN1834" s="1"/>
      <c r="DO1834" s="1"/>
      <c r="DP1834" s="1"/>
      <c r="DQ1834" s="1"/>
      <c r="DR1834" s="1"/>
      <c r="DS1834" s="1"/>
      <c r="DT1834" s="1"/>
      <c r="DU1834" s="1"/>
      <c r="DV1834" s="1"/>
      <c r="DW1834" s="1"/>
      <c r="DX1834" s="1"/>
      <c r="DY1834" s="1"/>
      <c r="DZ1834" s="1"/>
      <c r="EA1834" s="1"/>
      <c r="EB1834" s="1"/>
      <c r="EC1834" s="1"/>
      <c r="ED1834" s="1"/>
      <c r="EE1834" s="1"/>
      <c r="EF1834" s="1"/>
    </row>
    <row r="1835" spans="1:136" ht="15" customHeight="1">
      <c r="A1835" s="1"/>
      <c r="B1835" s="1"/>
      <c r="C1835" s="8"/>
      <c r="D1835" s="9"/>
      <c r="E1835" s="1"/>
      <c r="F1835" s="49"/>
      <c r="G1835" s="5"/>
      <c r="H1835" s="10"/>
      <c r="I1835" s="5"/>
      <c r="J1835" s="1"/>
      <c r="K1835" s="1"/>
      <c r="L1835" s="1"/>
      <c r="M1835" s="2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  <c r="BU1835" s="1"/>
      <c r="BV1835" s="1"/>
      <c r="BW1835" s="1"/>
      <c r="BX1835" s="1"/>
      <c r="BY1835" s="1"/>
      <c r="BZ1835" s="1"/>
      <c r="CA1835" s="1"/>
      <c r="CB1835" s="1"/>
      <c r="CC1835" s="1"/>
      <c r="CD1835" s="1"/>
      <c r="CE1835" s="1"/>
      <c r="CF1835" s="1"/>
      <c r="CG1835" s="1"/>
      <c r="CH1835" s="1"/>
      <c r="CI1835" s="1"/>
      <c r="CJ1835" s="1"/>
      <c r="CK1835" s="1"/>
      <c r="CL1835" s="1"/>
      <c r="CM1835" s="1"/>
      <c r="CN1835" s="1"/>
      <c r="CO1835" s="1"/>
      <c r="CP1835" s="1"/>
      <c r="CQ1835" s="1"/>
      <c r="CR1835" s="1"/>
      <c r="CS1835" s="1"/>
      <c r="CT1835" s="1"/>
      <c r="CU1835" s="1"/>
      <c r="CV1835" s="1"/>
      <c r="CW1835" s="1"/>
      <c r="CX1835" s="1"/>
      <c r="CY1835" s="1"/>
      <c r="CZ1835" s="1"/>
      <c r="DA1835" s="1"/>
      <c r="DB1835" s="1"/>
      <c r="DC1835" s="1"/>
      <c r="DD1835" s="1"/>
      <c r="DE1835" s="1"/>
      <c r="DF1835" s="1"/>
      <c r="DG1835" s="1"/>
      <c r="DH1835" s="1"/>
      <c r="DI1835" s="1"/>
      <c r="DJ1835" s="1"/>
      <c r="DK1835" s="1"/>
      <c r="DL1835" s="1"/>
      <c r="DM1835" s="1"/>
      <c r="DN1835" s="1"/>
      <c r="DO1835" s="1"/>
      <c r="DP1835" s="1"/>
      <c r="DQ1835" s="1"/>
      <c r="DR1835" s="1"/>
      <c r="DS1835" s="1"/>
      <c r="DT1835" s="1"/>
      <c r="DU1835" s="1"/>
      <c r="DV1835" s="1"/>
      <c r="DW1835" s="1"/>
      <c r="DX1835" s="1"/>
      <c r="DY1835" s="1"/>
      <c r="DZ1835" s="1"/>
      <c r="EA1835" s="1"/>
      <c r="EB1835" s="1"/>
      <c r="EC1835" s="1"/>
      <c r="ED1835" s="1"/>
      <c r="EE1835" s="1"/>
      <c r="EF1835" s="1"/>
    </row>
    <row r="1836" spans="1:136" ht="15" customHeight="1">
      <c r="A1836" s="1"/>
      <c r="B1836" s="1"/>
      <c r="C1836" s="8"/>
      <c r="D1836" s="9"/>
      <c r="E1836" s="1"/>
      <c r="F1836" s="49"/>
      <c r="G1836" s="5"/>
      <c r="H1836" s="10"/>
      <c r="I1836" s="5"/>
      <c r="J1836" s="1"/>
      <c r="K1836" s="1"/>
      <c r="L1836" s="1"/>
      <c r="M1836" s="2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  <c r="BW1836" s="1"/>
      <c r="BX1836" s="1"/>
      <c r="BY1836" s="1"/>
      <c r="BZ1836" s="1"/>
      <c r="CA1836" s="1"/>
      <c r="CB1836" s="1"/>
      <c r="CC1836" s="1"/>
      <c r="CD1836" s="1"/>
      <c r="CE1836" s="1"/>
      <c r="CF1836" s="1"/>
      <c r="CG1836" s="1"/>
      <c r="CH1836" s="1"/>
      <c r="CI1836" s="1"/>
      <c r="CJ1836" s="1"/>
      <c r="CK1836" s="1"/>
      <c r="CL1836" s="1"/>
      <c r="CM1836" s="1"/>
      <c r="CN1836" s="1"/>
      <c r="CO1836" s="1"/>
      <c r="CP1836" s="1"/>
      <c r="CQ1836" s="1"/>
      <c r="CR1836" s="1"/>
      <c r="CS1836" s="1"/>
      <c r="CT1836" s="1"/>
      <c r="CU1836" s="1"/>
      <c r="CV1836" s="1"/>
      <c r="CW1836" s="1"/>
      <c r="CX1836" s="1"/>
      <c r="CY1836" s="1"/>
      <c r="CZ1836" s="1"/>
      <c r="DA1836" s="1"/>
      <c r="DB1836" s="1"/>
      <c r="DC1836" s="1"/>
      <c r="DD1836" s="1"/>
      <c r="DE1836" s="1"/>
      <c r="DF1836" s="1"/>
      <c r="DG1836" s="1"/>
      <c r="DH1836" s="1"/>
      <c r="DI1836" s="1"/>
      <c r="DJ1836" s="1"/>
      <c r="DK1836" s="1"/>
      <c r="DL1836" s="1"/>
      <c r="DM1836" s="1"/>
      <c r="DN1836" s="1"/>
      <c r="DO1836" s="1"/>
      <c r="DP1836" s="1"/>
      <c r="DQ1836" s="1"/>
      <c r="DR1836" s="1"/>
      <c r="DS1836" s="1"/>
      <c r="DT1836" s="1"/>
      <c r="DU1836" s="1"/>
      <c r="DV1836" s="1"/>
      <c r="DW1836" s="1"/>
      <c r="DX1836" s="1"/>
      <c r="DY1836" s="1"/>
      <c r="DZ1836" s="1"/>
      <c r="EA1836" s="1"/>
      <c r="EB1836" s="1"/>
      <c r="EC1836" s="1"/>
      <c r="ED1836" s="1"/>
      <c r="EE1836" s="1"/>
      <c r="EF1836" s="1"/>
    </row>
    <row r="1837" spans="1:136" ht="15" customHeight="1">
      <c r="A1837" s="1"/>
      <c r="B1837" s="1"/>
      <c r="C1837" s="8"/>
      <c r="D1837" s="9"/>
      <c r="E1837" s="1"/>
      <c r="F1837" s="49"/>
      <c r="G1837" s="5"/>
      <c r="H1837" s="10"/>
      <c r="I1837" s="5"/>
      <c r="J1837" s="1"/>
      <c r="K1837" s="1"/>
      <c r="L1837" s="1"/>
      <c r="M1837" s="2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  <c r="BU1837" s="1"/>
      <c r="BV1837" s="1"/>
      <c r="BW1837" s="1"/>
      <c r="BX1837" s="1"/>
      <c r="BY1837" s="1"/>
      <c r="BZ1837" s="1"/>
      <c r="CA1837" s="1"/>
      <c r="CB1837" s="1"/>
      <c r="CC1837" s="1"/>
      <c r="CD1837" s="1"/>
      <c r="CE1837" s="1"/>
      <c r="CF1837" s="1"/>
      <c r="CG1837" s="1"/>
      <c r="CH1837" s="1"/>
      <c r="CI1837" s="1"/>
      <c r="CJ1837" s="1"/>
      <c r="CK1837" s="1"/>
      <c r="CL1837" s="1"/>
      <c r="CM1837" s="1"/>
      <c r="CN1837" s="1"/>
      <c r="CO1837" s="1"/>
      <c r="CP1837" s="1"/>
      <c r="CQ1837" s="1"/>
      <c r="CR1837" s="1"/>
      <c r="CS1837" s="1"/>
      <c r="CT1837" s="1"/>
      <c r="CU1837" s="1"/>
      <c r="CV1837" s="1"/>
      <c r="CW1837" s="1"/>
      <c r="CX1837" s="1"/>
      <c r="CY1837" s="1"/>
      <c r="CZ1837" s="1"/>
      <c r="DA1837" s="1"/>
      <c r="DB1837" s="1"/>
      <c r="DC1837" s="1"/>
      <c r="DD1837" s="1"/>
      <c r="DE1837" s="1"/>
      <c r="DF1837" s="1"/>
      <c r="DG1837" s="1"/>
      <c r="DH1837" s="1"/>
      <c r="DI1837" s="1"/>
      <c r="DJ1837" s="1"/>
      <c r="DK1837" s="1"/>
      <c r="DL1837" s="1"/>
      <c r="DM1837" s="1"/>
      <c r="DN1837" s="1"/>
      <c r="DO1837" s="1"/>
      <c r="DP1837" s="1"/>
      <c r="DQ1837" s="1"/>
      <c r="DR1837" s="1"/>
      <c r="DS1837" s="1"/>
      <c r="DT1837" s="1"/>
      <c r="DU1837" s="1"/>
      <c r="DV1837" s="1"/>
      <c r="DW1837" s="1"/>
      <c r="DX1837" s="1"/>
      <c r="DY1837" s="1"/>
      <c r="DZ1837" s="1"/>
      <c r="EA1837" s="1"/>
      <c r="EB1837" s="1"/>
      <c r="EC1837" s="1"/>
      <c r="ED1837" s="1"/>
      <c r="EE1837" s="1"/>
      <c r="EF1837" s="1"/>
    </row>
    <row r="1838" spans="1:136" ht="15" customHeight="1">
      <c r="A1838" s="1"/>
      <c r="B1838" s="1"/>
      <c r="C1838" s="8"/>
      <c r="D1838" s="9"/>
      <c r="E1838" s="1"/>
      <c r="F1838" s="49"/>
      <c r="G1838" s="5"/>
      <c r="H1838" s="10"/>
      <c r="I1838" s="5"/>
      <c r="J1838" s="1"/>
      <c r="K1838" s="1"/>
      <c r="L1838" s="1"/>
      <c r="M1838" s="2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  <c r="BU1838" s="1"/>
      <c r="BV1838" s="1"/>
      <c r="BW1838" s="1"/>
      <c r="BX1838" s="1"/>
      <c r="BY1838" s="1"/>
      <c r="BZ1838" s="1"/>
      <c r="CA1838" s="1"/>
      <c r="CB1838" s="1"/>
      <c r="CC1838" s="1"/>
      <c r="CD1838" s="1"/>
      <c r="CE1838" s="1"/>
      <c r="CF1838" s="1"/>
      <c r="CG1838" s="1"/>
      <c r="CH1838" s="1"/>
      <c r="CI1838" s="1"/>
      <c r="CJ1838" s="1"/>
      <c r="CK1838" s="1"/>
      <c r="CL1838" s="1"/>
      <c r="CM1838" s="1"/>
      <c r="CN1838" s="1"/>
      <c r="CO1838" s="1"/>
      <c r="CP1838" s="1"/>
      <c r="CQ1838" s="1"/>
      <c r="CR1838" s="1"/>
      <c r="CS1838" s="1"/>
      <c r="CT1838" s="1"/>
      <c r="CU1838" s="1"/>
      <c r="CV1838" s="1"/>
      <c r="CW1838" s="1"/>
      <c r="CX1838" s="1"/>
      <c r="CY1838" s="1"/>
      <c r="CZ1838" s="1"/>
      <c r="DA1838" s="1"/>
      <c r="DB1838" s="1"/>
      <c r="DC1838" s="1"/>
      <c r="DD1838" s="1"/>
      <c r="DE1838" s="1"/>
      <c r="DF1838" s="1"/>
      <c r="DG1838" s="1"/>
      <c r="DH1838" s="1"/>
      <c r="DI1838" s="1"/>
      <c r="DJ1838" s="1"/>
      <c r="DK1838" s="1"/>
      <c r="DL1838" s="1"/>
      <c r="DM1838" s="1"/>
      <c r="DN1838" s="1"/>
      <c r="DO1838" s="1"/>
      <c r="DP1838" s="1"/>
      <c r="DQ1838" s="1"/>
      <c r="DR1838" s="1"/>
      <c r="DS1838" s="1"/>
      <c r="DT1838" s="1"/>
      <c r="DU1838" s="1"/>
      <c r="DV1838" s="1"/>
      <c r="DW1838" s="1"/>
      <c r="DX1838" s="1"/>
      <c r="DY1838" s="1"/>
      <c r="DZ1838" s="1"/>
      <c r="EA1838" s="1"/>
      <c r="EB1838" s="1"/>
      <c r="EC1838" s="1"/>
      <c r="ED1838" s="1"/>
      <c r="EE1838" s="1"/>
      <c r="EF1838" s="1"/>
    </row>
    <row r="1839" spans="1:136" ht="15" customHeight="1">
      <c r="A1839" s="1"/>
      <c r="B1839" s="1"/>
      <c r="C1839" s="8"/>
      <c r="D1839" s="9"/>
      <c r="E1839" s="1"/>
      <c r="F1839" s="49"/>
      <c r="G1839" s="5"/>
      <c r="H1839" s="10"/>
      <c r="I1839" s="5"/>
      <c r="J1839" s="1"/>
      <c r="K1839" s="1"/>
      <c r="L1839" s="1"/>
      <c r="M1839" s="2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  <c r="BU1839" s="1"/>
      <c r="BV1839" s="1"/>
      <c r="BW1839" s="1"/>
      <c r="BX1839" s="1"/>
      <c r="BY1839" s="1"/>
      <c r="BZ1839" s="1"/>
      <c r="CA1839" s="1"/>
      <c r="CB1839" s="1"/>
      <c r="CC1839" s="1"/>
      <c r="CD1839" s="1"/>
      <c r="CE1839" s="1"/>
      <c r="CF1839" s="1"/>
      <c r="CG1839" s="1"/>
      <c r="CH1839" s="1"/>
      <c r="CI1839" s="1"/>
      <c r="CJ1839" s="1"/>
      <c r="CK1839" s="1"/>
      <c r="CL1839" s="1"/>
      <c r="CM1839" s="1"/>
      <c r="CN1839" s="1"/>
      <c r="CO1839" s="1"/>
      <c r="CP1839" s="1"/>
      <c r="CQ1839" s="1"/>
      <c r="CR1839" s="1"/>
      <c r="CS1839" s="1"/>
      <c r="CT1839" s="1"/>
      <c r="CU1839" s="1"/>
      <c r="CV1839" s="1"/>
      <c r="CW1839" s="1"/>
      <c r="CX1839" s="1"/>
      <c r="CY1839" s="1"/>
      <c r="CZ1839" s="1"/>
      <c r="DA1839" s="1"/>
      <c r="DB1839" s="1"/>
      <c r="DC1839" s="1"/>
      <c r="DD1839" s="1"/>
      <c r="DE1839" s="1"/>
      <c r="DF1839" s="1"/>
      <c r="DG1839" s="1"/>
      <c r="DH1839" s="1"/>
      <c r="DI1839" s="1"/>
      <c r="DJ1839" s="1"/>
      <c r="DK1839" s="1"/>
      <c r="DL1839" s="1"/>
      <c r="DM1839" s="1"/>
      <c r="DN1839" s="1"/>
      <c r="DO1839" s="1"/>
      <c r="DP1839" s="1"/>
      <c r="DQ1839" s="1"/>
      <c r="DR1839" s="1"/>
      <c r="DS1839" s="1"/>
      <c r="DT1839" s="1"/>
      <c r="DU1839" s="1"/>
      <c r="DV1839" s="1"/>
      <c r="DW1839" s="1"/>
      <c r="DX1839" s="1"/>
      <c r="DY1839" s="1"/>
      <c r="DZ1839" s="1"/>
      <c r="EA1839" s="1"/>
      <c r="EB1839" s="1"/>
      <c r="EC1839" s="1"/>
      <c r="ED1839" s="1"/>
      <c r="EE1839" s="1"/>
      <c r="EF1839" s="1"/>
    </row>
    <row r="1840" spans="1:136" ht="15" customHeight="1">
      <c r="A1840" s="1"/>
      <c r="B1840" s="1"/>
      <c r="C1840" s="8"/>
      <c r="D1840" s="9"/>
      <c r="E1840" s="1"/>
      <c r="F1840" s="49"/>
      <c r="G1840" s="5"/>
      <c r="H1840" s="10"/>
      <c r="I1840" s="5"/>
      <c r="J1840" s="1"/>
      <c r="K1840" s="1"/>
      <c r="L1840" s="1"/>
      <c r="M1840" s="2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  <c r="BU1840" s="1"/>
      <c r="BV1840" s="1"/>
      <c r="BW1840" s="1"/>
      <c r="BX1840" s="1"/>
      <c r="BY1840" s="1"/>
      <c r="BZ1840" s="1"/>
      <c r="CA1840" s="1"/>
      <c r="CB1840" s="1"/>
      <c r="CC1840" s="1"/>
      <c r="CD1840" s="1"/>
      <c r="CE1840" s="1"/>
      <c r="CF1840" s="1"/>
      <c r="CG1840" s="1"/>
      <c r="CH1840" s="1"/>
      <c r="CI1840" s="1"/>
      <c r="CJ1840" s="1"/>
      <c r="CK1840" s="1"/>
      <c r="CL1840" s="1"/>
      <c r="CM1840" s="1"/>
      <c r="CN1840" s="1"/>
      <c r="CO1840" s="1"/>
      <c r="CP1840" s="1"/>
      <c r="CQ1840" s="1"/>
      <c r="CR1840" s="1"/>
      <c r="CS1840" s="1"/>
      <c r="CT1840" s="1"/>
      <c r="CU1840" s="1"/>
      <c r="CV1840" s="1"/>
      <c r="CW1840" s="1"/>
      <c r="CX1840" s="1"/>
      <c r="CY1840" s="1"/>
      <c r="CZ1840" s="1"/>
      <c r="DA1840" s="1"/>
      <c r="DB1840" s="1"/>
      <c r="DC1840" s="1"/>
      <c r="DD1840" s="1"/>
      <c r="DE1840" s="1"/>
      <c r="DF1840" s="1"/>
      <c r="DG1840" s="1"/>
      <c r="DH1840" s="1"/>
      <c r="DI1840" s="1"/>
      <c r="DJ1840" s="1"/>
      <c r="DK1840" s="1"/>
      <c r="DL1840" s="1"/>
      <c r="DM1840" s="1"/>
      <c r="DN1840" s="1"/>
      <c r="DO1840" s="1"/>
      <c r="DP1840" s="1"/>
      <c r="DQ1840" s="1"/>
      <c r="DR1840" s="1"/>
      <c r="DS1840" s="1"/>
      <c r="DT1840" s="1"/>
      <c r="DU1840" s="1"/>
      <c r="DV1840" s="1"/>
      <c r="DW1840" s="1"/>
      <c r="DX1840" s="1"/>
      <c r="DY1840" s="1"/>
      <c r="DZ1840" s="1"/>
      <c r="EA1840" s="1"/>
      <c r="EB1840" s="1"/>
      <c r="EC1840" s="1"/>
      <c r="ED1840" s="1"/>
      <c r="EE1840" s="1"/>
      <c r="EF1840" s="1"/>
    </row>
    <row r="1841" spans="1:136" ht="15" customHeight="1">
      <c r="A1841" s="1"/>
      <c r="B1841" s="1"/>
      <c r="C1841" s="8"/>
      <c r="D1841" s="9"/>
      <c r="E1841" s="1"/>
      <c r="F1841" s="49"/>
      <c r="G1841" s="5"/>
      <c r="H1841" s="10"/>
      <c r="I1841" s="5"/>
      <c r="J1841" s="1"/>
      <c r="K1841" s="1"/>
      <c r="L1841" s="1"/>
      <c r="M1841" s="2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  <c r="BU1841" s="1"/>
      <c r="BV1841" s="1"/>
      <c r="BW1841" s="1"/>
      <c r="BX1841" s="1"/>
      <c r="BY1841" s="1"/>
      <c r="BZ1841" s="1"/>
      <c r="CA1841" s="1"/>
      <c r="CB1841" s="1"/>
      <c r="CC1841" s="1"/>
      <c r="CD1841" s="1"/>
      <c r="CE1841" s="1"/>
      <c r="CF1841" s="1"/>
      <c r="CG1841" s="1"/>
      <c r="CH1841" s="1"/>
      <c r="CI1841" s="1"/>
      <c r="CJ1841" s="1"/>
      <c r="CK1841" s="1"/>
      <c r="CL1841" s="1"/>
      <c r="CM1841" s="1"/>
      <c r="CN1841" s="1"/>
      <c r="CO1841" s="1"/>
      <c r="CP1841" s="1"/>
      <c r="CQ1841" s="1"/>
      <c r="CR1841" s="1"/>
      <c r="CS1841" s="1"/>
      <c r="CT1841" s="1"/>
      <c r="CU1841" s="1"/>
      <c r="CV1841" s="1"/>
      <c r="CW1841" s="1"/>
      <c r="CX1841" s="1"/>
      <c r="CY1841" s="1"/>
      <c r="CZ1841" s="1"/>
      <c r="DA1841" s="1"/>
      <c r="DB1841" s="1"/>
      <c r="DC1841" s="1"/>
      <c r="DD1841" s="1"/>
      <c r="DE1841" s="1"/>
      <c r="DF1841" s="1"/>
      <c r="DG1841" s="1"/>
      <c r="DH1841" s="1"/>
      <c r="DI1841" s="1"/>
      <c r="DJ1841" s="1"/>
      <c r="DK1841" s="1"/>
      <c r="DL1841" s="1"/>
      <c r="DM1841" s="1"/>
      <c r="DN1841" s="1"/>
      <c r="DO1841" s="1"/>
      <c r="DP1841" s="1"/>
      <c r="DQ1841" s="1"/>
      <c r="DR1841" s="1"/>
      <c r="DS1841" s="1"/>
      <c r="DT1841" s="1"/>
      <c r="DU1841" s="1"/>
      <c r="DV1841" s="1"/>
      <c r="DW1841" s="1"/>
      <c r="DX1841" s="1"/>
      <c r="DY1841" s="1"/>
      <c r="DZ1841" s="1"/>
      <c r="EA1841" s="1"/>
      <c r="EB1841" s="1"/>
      <c r="EC1841" s="1"/>
      <c r="ED1841" s="1"/>
      <c r="EE1841" s="1"/>
      <c r="EF1841" s="1"/>
    </row>
    <row r="1842" spans="1:136" ht="15" customHeight="1">
      <c r="A1842" s="1"/>
      <c r="B1842" s="1"/>
      <c r="C1842" s="8"/>
      <c r="D1842" s="9"/>
      <c r="E1842" s="1"/>
      <c r="F1842" s="49"/>
      <c r="G1842" s="5"/>
      <c r="H1842" s="10"/>
      <c r="I1842" s="5"/>
      <c r="J1842" s="1"/>
      <c r="K1842" s="1"/>
      <c r="L1842" s="1"/>
      <c r="M1842" s="2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  <c r="BU1842" s="1"/>
      <c r="BV1842" s="1"/>
      <c r="BW1842" s="1"/>
      <c r="BX1842" s="1"/>
      <c r="BY1842" s="1"/>
      <c r="BZ1842" s="1"/>
      <c r="CA1842" s="1"/>
      <c r="CB1842" s="1"/>
      <c r="CC1842" s="1"/>
      <c r="CD1842" s="1"/>
      <c r="CE1842" s="1"/>
      <c r="CF1842" s="1"/>
      <c r="CG1842" s="1"/>
      <c r="CH1842" s="1"/>
      <c r="CI1842" s="1"/>
      <c r="CJ1842" s="1"/>
      <c r="CK1842" s="1"/>
      <c r="CL1842" s="1"/>
      <c r="CM1842" s="1"/>
      <c r="CN1842" s="1"/>
      <c r="CO1842" s="1"/>
      <c r="CP1842" s="1"/>
      <c r="CQ1842" s="1"/>
      <c r="CR1842" s="1"/>
      <c r="CS1842" s="1"/>
      <c r="CT1842" s="1"/>
      <c r="CU1842" s="1"/>
      <c r="CV1842" s="1"/>
      <c r="CW1842" s="1"/>
      <c r="CX1842" s="1"/>
      <c r="CY1842" s="1"/>
      <c r="CZ1842" s="1"/>
      <c r="DA1842" s="1"/>
      <c r="DB1842" s="1"/>
      <c r="DC1842" s="1"/>
      <c r="DD1842" s="1"/>
      <c r="DE1842" s="1"/>
      <c r="DF1842" s="1"/>
      <c r="DG1842" s="1"/>
      <c r="DH1842" s="1"/>
      <c r="DI1842" s="1"/>
      <c r="DJ1842" s="1"/>
      <c r="DK1842" s="1"/>
      <c r="DL1842" s="1"/>
      <c r="DM1842" s="1"/>
      <c r="DN1842" s="1"/>
      <c r="DO1842" s="1"/>
      <c r="DP1842" s="1"/>
      <c r="DQ1842" s="1"/>
      <c r="DR1842" s="1"/>
      <c r="DS1842" s="1"/>
      <c r="DT1842" s="1"/>
      <c r="DU1842" s="1"/>
      <c r="DV1842" s="1"/>
      <c r="DW1842" s="1"/>
      <c r="DX1842" s="1"/>
      <c r="DY1842" s="1"/>
      <c r="DZ1842" s="1"/>
      <c r="EA1842" s="1"/>
      <c r="EB1842" s="1"/>
      <c r="EC1842" s="1"/>
      <c r="ED1842" s="1"/>
      <c r="EE1842" s="1"/>
      <c r="EF1842" s="1"/>
    </row>
    <row r="1843" spans="1:136" ht="15" customHeight="1">
      <c r="A1843" s="1"/>
      <c r="B1843" s="1"/>
      <c r="C1843" s="8"/>
      <c r="D1843" s="9"/>
      <c r="E1843" s="1"/>
      <c r="F1843" s="49"/>
      <c r="G1843" s="5"/>
      <c r="H1843" s="10"/>
      <c r="I1843" s="5"/>
      <c r="J1843" s="1"/>
      <c r="K1843" s="1"/>
      <c r="L1843" s="1"/>
      <c r="M1843" s="2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  <c r="BX1843" s="1"/>
      <c r="BY1843" s="1"/>
      <c r="BZ1843" s="1"/>
      <c r="CA1843" s="1"/>
      <c r="CB1843" s="1"/>
      <c r="CC1843" s="1"/>
      <c r="CD1843" s="1"/>
      <c r="CE1843" s="1"/>
      <c r="CF1843" s="1"/>
      <c r="CG1843" s="1"/>
      <c r="CH1843" s="1"/>
      <c r="CI1843" s="1"/>
      <c r="CJ1843" s="1"/>
      <c r="CK1843" s="1"/>
      <c r="CL1843" s="1"/>
      <c r="CM1843" s="1"/>
      <c r="CN1843" s="1"/>
      <c r="CO1843" s="1"/>
      <c r="CP1843" s="1"/>
      <c r="CQ1843" s="1"/>
      <c r="CR1843" s="1"/>
      <c r="CS1843" s="1"/>
      <c r="CT1843" s="1"/>
      <c r="CU1843" s="1"/>
      <c r="CV1843" s="1"/>
      <c r="CW1843" s="1"/>
      <c r="CX1843" s="1"/>
      <c r="CY1843" s="1"/>
      <c r="CZ1843" s="1"/>
      <c r="DA1843" s="1"/>
      <c r="DB1843" s="1"/>
      <c r="DC1843" s="1"/>
      <c r="DD1843" s="1"/>
      <c r="DE1843" s="1"/>
      <c r="DF1843" s="1"/>
      <c r="DG1843" s="1"/>
      <c r="DH1843" s="1"/>
      <c r="DI1843" s="1"/>
      <c r="DJ1843" s="1"/>
      <c r="DK1843" s="1"/>
      <c r="DL1843" s="1"/>
      <c r="DM1843" s="1"/>
      <c r="DN1843" s="1"/>
      <c r="DO1843" s="1"/>
      <c r="DP1843" s="1"/>
      <c r="DQ1843" s="1"/>
      <c r="DR1843" s="1"/>
      <c r="DS1843" s="1"/>
      <c r="DT1843" s="1"/>
      <c r="DU1843" s="1"/>
      <c r="DV1843" s="1"/>
      <c r="DW1843" s="1"/>
      <c r="DX1843" s="1"/>
      <c r="DY1843" s="1"/>
      <c r="DZ1843" s="1"/>
      <c r="EA1843" s="1"/>
      <c r="EB1843" s="1"/>
      <c r="EC1843" s="1"/>
      <c r="ED1843" s="1"/>
      <c r="EE1843" s="1"/>
      <c r="EF1843" s="1"/>
    </row>
    <row r="1844" spans="1:136" ht="15" customHeight="1">
      <c r="A1844" s="1"/>
      <c r="B1844" s="1"/>
      <c r="C1844" s="8"/>
      <c r="D1844" s="9"/>
      <c r="E1844" s="1"/>
      <c r="F1844" s="49"/>
      <c r="G1844" s="5"/>
      <c r="H1844" s="10"/>
      <c r="I1844" s="5"/>
      <c r="J1844" s="1"/>
      <c r="K1844" s="1"/>
      <c r="L1844" s="1"/>
      <c r="M1844" s="2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  <c r="BU1844" s="1"/>
      <c r="BV1844" s="1"/>
      <c r="BW1844" s="1"/>
      <c r="BX1844" s="1"/>
      <c r="BY1844" s="1"/>
      <c r="BZ1844" s="1"/>
      <c r="CA1844" s="1"/>
      <c r="CB1844" s="1"/>
      <c r="CC1844" s="1"/>
      <c r="CD1844" s="1"/>
      <c r="CE1844" s="1"/>
      <c r="CF1844" s="1"/>
      <c r="CG1844" s="1"/>
      <c r="CH1844" s="1"/>
      <c r="CI1844" s="1"/>
      <c r="CJ1844" s="1"/>
      <c r="CK1844" s="1"/>
      <c r="CL1844" s="1"/>
      <c r="CM1844" s="1"/>
      <c r="CN1844" s="1"/>
      <c r="CO1844" s="1"/>
      <c r="CP1844" s="1"/>
      <c r="CQ1844" s="1"/>
      <c r="CR1844" s="1"/>
      <c r="CS1844" s="1"/>
      <c r="CT1844" s="1"/>
      <c r="CU1844" s="1"/>
      <c r="CV1844" s="1"/>
      <c r="CW1844" s="1"/>
      <c r="CX1844" s="1"/>
      <c r="CY1844" s="1"/>
      <c r="CZ1844" s="1"/>
      <c r="DA1844" s="1"/>
      <c r="DB1844" s="1"/>
      <c r="DC1844" s="1"/>
      <c r="DD1844" s="1"/>
      <c r="DE1844" s="1"/>
      <c r="DF1844" s="1"/>
      <c r="DG1844" s="1"/>
      <c r="DH1844" s="1"/>
      <c r="DI1844" s="1"/>
      <c r="DJ1844" s="1"/>
      <c r="DK1844" s="1"/>
      <c r="DL1844" s="1"/>
      <c r="DM1844" s="1"/>
      <c r="DN1844" s="1"/>
      <c r="DO1844" s="1"/>
      <c r="DP1844" s="1"/>
      <c r="DQ1844" s="1"/>
      <c r="DR1844" s="1"/>
      <c r="DS1844" s="1"/>
      <c r="DT1844" s="1"/>
      <c r="DU1844" s="1"/>
      <c r="DV1844" s="1"/>
      <c r="DW1844" s="1"/>
      <c r="DX1844" s="1"/>
      <c r="DY1844" s="1"/>
      <c r="DZ1844" s="1"/>
      <c r="EA1844" s="1"/>
      <c r="EB1844" s="1"/>
      <c r="EC1844" s="1"/>
      <c r="ED1844" s="1"/>
      <c r="EE1844" s="1"/>
      <c r="EF1844" s="1"/>
    </row>
    <row r="1845" spans="1:136" ht="15" customHeight="1">
      <c r="A1845" s="1"/>
      <c r="B1845" s="1"/>
      <c r="C1845" s="8"/>
      <c r="D1845" s="9"/>
      <c r="E1845" s="1"/>
      <c r="F1845" s="49"/>
      <c r="G1845" s="5"/>
      <c r="H1845" s="10"/>
      <c r="I1845" s="5"/>
      <c r="J1845" s="1"/>
      <c r="K1845" s="1"/>
      <c r="L1845" s="1"/>
      <c r="M1845" s="2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  <c r="BU1845" s="1"/>
      <c r="BV1845" s="1"/>
      <c r="BW1845" s="1"/>
      <c r="BX1845" s="1"/>
      <c r="BY1845" s="1"/>
      <c r="BZ1845" s="1"/>
      <c r="CA1845" s="1"/>
      <c r="CB1845" s="1"/>
      <c r="CC1845" s="1"/>
      <c r="CD1845" s="1"/>
      <c r="CE1845" s="1"/>
      <c r="CF1845" s="1"/>
      <c r="CG1845" s="1"/>
      <c r="CH1845" s="1"/>
      <c r="CI1845" s="1"/>
      <c r="CJ1845" s="1"/>
      <c r="CK1845" s="1"/>
      <c r="CL1845" s="1"/>
      <c r="CM1845" s="1"/>
      <c r="CN1845" s="1"/>
      <c r="CO1845" s="1"/>
      <c r="CP1845" s="1"/>
      <c r="CQ1845" s="1"/>
      <c r="CR1845" s="1"/>
      <c r="CS1845" s="1"/>
      <c r="CT1845" s="1"/>
      <c r="CU1845" s="1"/>
      <c r="CV1845" s="1"/>
      <c r="CW1845" s="1"/>
      <c r="CX1845" s="1"/>
      <c r="CY1845" s="1"/>
      <c r="CZ1845" s="1"/>
      <c r="DA1845" s="1"/>
      <c r="DB1845" s="1"/>
      <c r="DC1845" s="1"/>
      <c r="DD1845" s="1"/>
      <c r="DE1845" s="1"/>
      <c r="DF1845" s="1"/>
      <c r="DG1845" s="1"/>
      <c r="DH1845" s="1"/>
      <c r="DI1845" s="1"/>
      <c r="DJ1845" s="1"/>
      <c r="DK1845" s="1"/>
      <c r="DL1845" s="1"/>
      <c r="DM1845" s="1"/>
      <c r="DN1845" s="1"/>
      <c r="DO1845" s="1"/>
      <c r="DP1845" s="1"/>
      <c r="DQ1845" s="1"/>
      <c r="DR1845" s="1"/>
      <c r="DS1845" s="1"/>
      <c r="DT1845" s="1"/>
      <c r="DU1845" s="1"/>
      <c r="DV1845" s="1"/>
      <c r="DW1845" s="1"/>
      <c r="DX1845" s="1"/>
      <c r="DY1845" s="1"/>
      <c r="DZ1845" s="1"/>
      <c r="EA1845" s="1"/>
      <c r="EB1845" s="1"/>
      <c r="EC1845" s="1"/>
      <c r="ED1845" s="1"/>
      <c r="EE1845" s="1"/>
      <c r="EF1845" s="1"/>
    </row>
    <row r="1846" spans="1:136" ht="15" customHeight="1">
      <c r="A1846" s="1"/>
      <c r="B1846" s="1"/>
      <c r="C1846" s="8"/>
      <c r="D1846" s="9"/>
      <c r="E1846" s="1"/>
      <c r="F1846" s="49"/>
      <c r="G1846" s="5"/>
      <c r="H1846" s="10"/>
      <c r="I1846" s="5"/>
      <c r="J1846" s="1"/>
      <c r="K1846" s="1"/>
      <c r="L1846" s="1"/>
      <c r="M1846" s="2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  <c r="BU1846" s="1"/>
      <c r="BV1846" s="1"/>
      <c r="BW1846" s="1"/>
      <c r="BX1846" s="1"/>
      <c r="BY1846" s="1"/>
      <c r="BZ1846" s="1"/>
      <c r="CA1846" s="1"/>
      <c r="CB1846" s="1"/>
      <c r="CC1846" s="1"/>
      <c r="CD1846" s="1"/>
      <c r="CE1846" s="1"/>
      <c r="CF1846" s="1"/>
      <c r="CG1846" s="1"/>
      <c r="CH1846" s="1"/>
      <c r="CI1846" s="1"/>
      <c r="CJ1846" s="1"/>
      <c r="CK1846" s="1"/>
      <c r="CL1846" s="1"/>
      <c r="CM1846" s="1"/>
      <c r="CN1846" s="1"/>
      <c r="CO1846" s="1"/>
      <c r="CP1846" s="1"/>
      <c r="CQ1846" s="1"/>
      <c r="CR1846" s="1"/>
      <c r="CS1846" s="1"/>
      <c r="CT1846" s="1"/>
      <c r="CU1846" s="1"/>
      <c r="CV1846" s="1"/>
      <c r="CW1846" s="1"/>
      <c r="CX1846" s="1"/>
      <c r="CY1846" s="1"/>
      <c r="CZ1846" s="1"/>
      <c r="DA1846" s="1"/>
      <c r="DB1846" s="1"/>
      <c r="DC1846" s="1"/>
      <c r="DD1846" s="1"/>
      <c r="DE1846" s="1"/>
      <c r="DF1846" s="1"/>
      <c r="DG1846" s="1"/>
      <c r="DH1846" s="1"/>
      <c r="DI1846" s="1"/>
      <c r="DJ1846" s="1"/>
      <c r="DK1846" s="1"/>
      <c r="DL1846" s="1"/>
      <c r="DM1846" s="1"/>
      <c r="DN1846" s="1"/>
      <c r="DO1846" s="1"/>
      <c r="DP1846" s="1"/>
      <c r="DQ1846" s="1"/>
      <c r="DR1846" s="1"/>
      <c r="DS1846" s="1"/>
      <c r="DT1846" s="1"/>
      <c r="DU1846" s="1"/>
      <c r="DV1846" s="1"/>
      <c r="DW1846" s="1"/>
      <c r="DX1846" s="1"/>
      <c r="DY1846" s="1"/>
      <c r="DZ1846" s="1"/>
      <c r="EA1846" s="1"/>
      <c r="EB1846" s="1"/>
      <c r="EC1846" s="1"/>
      <c r="ED1846" s="1"/>
      <c r="EE1846" s="1"/>
      <c r="EF1846" s="1"/>
    </row>
    <row r="1847" spans="1:136" ht="15" customHeight="1">
      <c r="A1847" s="1"/>
      <c r="B1847" s="1"/>
      <c r="C1847" s="8"/>
      <c r="D1847" s="9"/>
      <c r="E1847" s="1"/>
      <c r="F1847" s="49"/>
      <c r="G1847" s="5"/>
      <c r="H1847" s="10"/>
      <c r="I1847" s="5"/>
      <c r="J1847" s="1"/>
      <c r="K1847" s="1"/>
      <c r="L1847" s="1"/>
      <c r="M1847" s="2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  <c r="BU1847" s="1"/>
      <c r="BV1847" s="1"/>
      <c r="BW1847" s="1"/>
      <c r="BX1847" s="1"/>
      <c r="BY1847" s="1"/>
      <c r="BZ1847" s="1"/>
      <c r="CA1847" s="1"/>
      <c r="CB1847" s="1"/>
      <c r="CC1847" s="1"/>
      <c r="CD1847" s="1"/>
      <c r="CE1847" s="1"/>
      <c r="CF1847" s="1"/>
      <c r="CG1847" s="1"/>
      <c r="CH1847" s="1"/>
      <c r="CI1847" s="1"/>
      <c r="CJ1847" s="1"/>
      <c r="CK1847" s="1"/>
      <c r="CL1847" s="1"/>
      <c r="CM1847" s="1"/>
      <c r="CN1847" s="1"/>
      <c r="CO1847" s="1"/>
      <c r="CP1847" s="1"/>
      <c r="CQ1847" s="1"/>
      <c r="CR1847" s="1"/>
      <c r="CS1847" s="1"/>
      <c r="CT1847" s="1"/>
      <c r="CU1847" s="1"/>
      <c r="CV1847" s="1"/>
      <c r="CW1847" s="1"/>
      <c r="CX1847" s="1"/>
      <c r="CY1847" s="1"/>
      <c r="CZ1847" s="1"/>
      <c r="DA1847" s="1"/>
      <c r="DB1847" s="1"/>
      <c r="DC1847" s="1"/>
      <c r="DD1847" s="1"/>
      <c r="DE1847" s="1"/>
      <c r="DF1847" s="1"/>
      <c r="DG1847" s="1"/>
      <c r="DH1847" s="1"/>
      <c r="DI1847" s="1"/>
      <c r="DJ1847" s="1"/>
      <c r="DK1847" s="1"/>
      <c r="DL1847" s="1"/>
      <c r="DM1847" s="1"/>
      <c r="DN1847" s="1"/>
      <c r="DO1847" s="1"/>
      <c r="DP1847" s="1"/>
      <c r="DQ1847" s="1"/>
      <c r="DR1847" s="1"/>
      <c r="DS1847" s="1"/>
      <c r="DT1847" s="1"/>
      <c r="DU1847" s="1"/>
      <c r="DV1847" s="1"/>
      <c r="DW1847" s="1"/>
      <c r="DX1847" s="1"/>
      <c r="DY1847" s="1"/>
      <c r="DZ1847" s="1"/>
      <c r="EA1847" s="1"/>
      <c r="EB1847" s="1"/>
      <c r="EC1847" s="1"/>
      <c r="ED1847" s="1"/>
      <c r="EE1847" s="1"/>
      <c r="EF1847" s="1"/>
    </row>
    <row r="1848" spans="1:136" ht="15" customHeight="1">
      <c r="A1848" s="1"/>
      <c r="B1848" s="1"/>
      <c r="C1848" s="8"/>
      <c r="D1848" s="9"/>
      <c r="E1848" s="1"/>
      <c r="F1848" s="49"/>
      <c r="G1848" s="5"/>
      <c r="H1848" s="10"/>
      <c r="I1848" s="5"/>
      <c r="J1848" s="1"/>
      <c r="K1848" s="1"/>
      <c r="L1848" s="1"/>
      <c r="M1848" s="2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  <c r="BU1848" s="1"/>
      <c r="BV1848" s="1"/>
      <c r="BW1848" s="1"/>
      <c r="BX1848" s="1"/>
      <c r="BY1848" s="1"/>
      <c r="BZ1848" s="1"/>
      <c r="CA1848" s="1"/>
      <c r="CB1848" s="1"/>
      <c r="CC1848" s="1"/>
      <c r="CD1848" s="1"/>
      <c r="CE1848" s="1"/>
      <c r="CF1848" s="1"/>
      <c r="CG1848" s="1"/>
      <c r="CH1848" s="1"/>
      <c r="CI1848" s="1"/>
      <c r="CJ1848" s="1"/>
      <c r="CK1848" s="1"/>
      <c r="CL1848" s="1"/>
      <c r="CM1848" s="1"/>
      <c r="CN1848" s="1"/>
      <c r="CO1848" s="1"/>
      <c r="CP1848" s="1"/>
      <c r="CQ1848" s="1"/>
      <c r="CR1848" s="1"/>
      <c r="CS1848" s="1"/>
      <c r="CT1848" s="1"/>
      <c r="CU1848" s="1"/>
      <c r="CV1848" s="1"/>
      <c r="CW1848" s="1"/>
      <c r="CX1848" s="1"/>
      <c r="CY1848" s="1"/>
      <c r="CZ1848" s="1"/>
      <c r="DA1848" s="1"/>
      <c r="DB1848" s="1"/>
      <c r="DC1848" s="1"/>
      <c r="DD1848" s="1"/>
      <c r="DE1848" s="1"/>
      <c r="DF1848" s="1"/>
      <c r="DG1848" s="1"/>
      <c r="DH1848" s="1"/>
      <c r="DI1848" s="1"/>
      <c r="DJ1848" s="1"/>
      <c r="DK1848" s="1"/>
      <c r="DL1848" s="1"/>
      <c r="DM1848" s="1"/>
      <c r="DN1848" s="1"/>
      <c r="DO1848" s="1"/>
      <c r="DP1848" s="1"/>
      <c r="DQ1848" s="1"/>
      <c r="DR1848" s="1"/>
      <c r="DS1848" s="1"/>
      <c r="DT1848" s="1"/>
      <c r="DU1848" s="1"/>
      <c r="DV1848" s="1"/>
      <c r="DW1848" s="1"/>
      <c r="DX1848" s="1"/>
      <c r="DY1848" s="1"/>
      <c r="DZ1848" s="1"/>
      <c r="EA1848" s="1"/>
      <c r="EB1848" s="1"/>
      <c r="EC1848" s="1"/>
      <c r="ED1848" s="1"/>
      <c r="EE1848" s="1"/>
      <c r="EF1848" s="1"/>
    </row>
    <row r="1849" spans="1:136" ht="15" customHeight="1">
      <c r="A1849" s="1"/>
      <c r="B1849" s="1"/>
      <c r="C1849" s="8"/>
      <c r="D1849" s="9"/>
      <c r="E1849" s="1"/>
      <c r="F1849" s="49"/>
      <c r="G1849" s="5"/>
      <c r="H1849" s="10"/>
      <c r="I1849" s="5"/>
      <c r="J1849" s="1"/>
      <c r="K1849" s="1"/>
      <c r="L1849" s="1"/>
      <c r="M1849" s="2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  <c r="BU1849" s="1"/>
      <c r="BV1849" s="1"/>
      <c r="BW1849" s="1"/>
      <c r="BX1849" s="1"/>
      <c r="BY1849" s="1"/>
      <c r="BZ1849" s="1"/>
      <c r="CA1849" s="1"/>
      <c r="CB1849" s="1"/>
      <c r="CC1849" s="1"/>
      <c r="CD1849" s="1"/>
      <c r="CE1849" s="1"/>
      <c r="CF1849" s="1"/>
      <c r="CG1849" s="1"/>
      <c r="CH1849" s="1"/>
      <c r="CI1849" s="1"/>
      <c r="CJ1849" s="1"/>
      <c r="CK1849" s="1"/>
      <c r="CL1849" s="1"/>
      <c r="CM1849" s="1"/>
      <c r="CN1849" s="1"/>
      <c r="CO1849" s="1"/>
      <c r="CP1849" s="1"/>
      <c r="CQ1849" s="1"/>
      <c r="CR1849" s="1"/>
      <c r="CS1849" s="1"/>
      <c r="CT1849" s="1"/>
      <c r="CU1849" s="1"/>
      <c r="CV1849" s="1"/>
      <c r="CW1849" s="1"/>
      <c r="CX1849" s="1"/>
      <c r="CY1849" s="1"/>
      <c r="CZ1849" s="1"/>
      <c r="DA1849" s="1"/>
      <c r="DB1849" s="1"/>
      <c r="DC1849" s="1"/>
      <c r="DD1849" s="1"/>
      <c r="DE1849" s="1"/>
      <c r="DF1849" s="1"/>
      <c r="DG1849" s="1"/>
      <c r="DH1849" s="1"/>
      <c r="DI1849" s="1"/>
      <c r="DJ1849" s="1"/>
      <c r="DK1849" s="1"/>
      <c r="DL1849" s="1"/>
      <c r="DM1849" s="1"/>
      <c r="DN1849" s="1"/>
      <c r="DO1849" s="1"/>
      <c r="DP1849" s="1"/>
      <c r="DQ1849" s="1"/>
      <c r="DR1849" s="1"/>
      <c r="DS1849" s="1"/>
      <c r="DT1849" s="1"/>
      <c r="DU1849" s="1"/>
      <c r="DV1849" s="1"/>
      <c r="DW1849" s="1"/>
      <c r="DX1849" s="1"/>
      <c r="DY1849" s="1"/>
      <c r="DZ1849" s="1"/>
      <c r="EA1849" s="1"/>
      <c r="EB1849" s="1"/>
      <c r="EC1849" s="1"/>
      <c r="ED1849" s="1"/>
      <c r="EE1849" s="1"/>
      <c r="EF1849" s="1"/>
    </row>
    <row r="1850" spans="1:136" ht="15" customHeight="1">
      <c r="A1850" s="1"/>
      <c r="B1850" s="1"/>
      <c r="C1850" s="8"/>
      <c r="D1850" s="9"/>
      <c r="E1850" s="1"/>
      <c r="F1850" s="49"/>
      <c r="G1850" s="5"/>
      <c r="H1850" s="10"/>
      <c r="I1850" s="5"/>
      <c r="J1850" s="1"/>
      <c r="K1850" s="1"/>
      <c r="L1850" s="1"/>
      <c r="M1850" s="2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  <c r="BW1850" s="1"/>
      <c r="BX1850" s="1"/>
      <c r="BY1850" s="1"/>
      <c r="BZ1850" s="1"/>
      <c r="CA1850" s="1"/>
      <c r="CB1850" s="1"/>
      <c r="CC1850" s="1"/>
      <c r="CD1850" s="1"/>
      <c r="CE1850" s="1"/>
      <c r="CF1850" s="1"/>
      <c r="CG1850" s="1"/>
      <c r="CH1850" s="1"/>
      <c r="CI1850" s="1"/>
      <c r="CJ1850" s="1"/>
      <c r="CK1850" s="1"/>
      <c r="CL1850" s="1"/>
      <c r="CM1850" s="1"/>
      <c r="CN1850" s="1"/>
      <c r="CO1850" s="1"/>
      <c r="CP1850" s="1"/>
      <c r="CQ1850" s="1"/>
      <c r="CR1850" s="1"/>
      <c r="CS1850" s="1"/>
      <c r="CT1850" s="1"/>
      <c r="CU1850" s="1"/>
      <c r="CV1850" s="1"/>
      <c r="CW1850" s="1"/>
      <c r="CX1850" s="1"/>
      <c r="CY1850" s="1"/>
      <c r="CZ1850" s="1"/>
      <c r="DA1850" s="1"/>
      <c r="DB1850" s="1"/>
      <c r="DC1850" s="1"/>
      <c r="DD1850" s="1"/>
      <c r="DE1850" s="1"/>
      <c r="DF1850" s="1"/>
      <c r="DG1850" s="1"/>
      <c r="DH1850" s="1"/>
      <c r="DI1850" s="1"/>
      <c r="DJ1850" s="1"/>
      <c r="DK1850" s="1"/>
      <c r="DL1850" s="1"/>
      <c r="DM1850" s="1"/>
      <c r="DN1850" s="1"/>
      <c r="DO1850" s="1"/>
      <c r="DP1850" s="1"/>
      <c r="DQ1850" s="1"/>
      <c r="DR1850" s="1"/>
      <c r="DS1850" s="1"/>
      <c r="DT1850" s="1"/>
      <c r="DU1850" s="1"/>
      <c r="DV1850" s="1"/>
      <c r="DW1850" s="1"/>
      <c r="DX1850" s="1"/>
      <c r="DY1850" s="1"/>
      <c r="DZ1850" s="1"/>
      <c r="EA1850" s="1"/>
      <c r="EB1850" s="1"/>
      <c r="EC1850" s="1"/>
      <c r="ED1850" s="1"/>
      <c r="EE1850" s="1"/>
      <c r="EF1850" s="1"/>
    </row>
    <row r="1851" spans="1:136" ht="15" customHeight="1">
      <c r="A1851" s="1"/>
      <c r="B1851" s="1"/>
      <c r="C1851" s="8"/>
      <c r="D1851" s="9"/>
      <c r="E1851" s="1"/>
      <c r="F1851" s="49"/>
      <c r="G1851" s="5"/>
      <c r="H1851" s="10"/>
      <c r="I1851" s="5"/>
      <c r="J1851" s="1"/>
      <c r="K1851" s="1"/>
      <c r="L1851" s="1"/>
      <c r="M1851" s="2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  <c r="BU1851" s="1"/>
      <c r="BV1851" s="1"/>
      <c r="BW1851" s="1"/>
      <c r="BX1851" s="1"/>
      <c r="BY1851" s="1"/>
      <c r="BZ1851" s="1"/>
      <c r="CA1851" s="1"/>
      <c r="CB1851" s="1"/>
      <c r="CC1851" s="1"/>
      <c r="CD1851" s="1"/>
      <c r="CE1851" s="1"/>
      <c r="CF1851" s="1"/>
      <c r="CG1851" s="1"/>
      <c r="CH1851" s="1"/>
      <c r="CI1851" s="1"/>
      <c r="CJ1851" s="1"/>
      <c r="CK1851" s="1"/>
      <c r="CL1851" s="1"/>
      <c r="CM1851" s="1"/>
      <c r="CN1851" s="1"/>
      <c r="CO1851" s="1"/>
      <c r="CP1851" s="1"/>
      <c r="CQ1851" s="1"/>
      <c r="CR1851" s="1"/>
      <c r="CS1851" s="1"/>
      <c r="CT1851" s="1"/>
      <c r="CU1851" s="1"/>
      <c r="CV1851" s="1"/>
      <c r="CW1851" s="1"/>
      <c r="CX1851" s="1"/>
      <c r="CY1851" s="1"/>
      <c r="CZ1851" s="1"/>
      <c r="DA1851" s="1"/>
      <c r="DB1851" s="1"/>
      <c r="DC1851" s="1"/>
      <c r="DD1851" s="1"/>
      <c r="DE1851" s="1"/>
      <c r="DF1851" s="1"/>
      <c r="DG1851" s="1"/>
      <c r="DH1851" s="1"/>
      <c r="DI1851" s="1"/>
      <c r="DJ1851" s="1"/>
      <c r="DK1851" s="1"/>
      <c r="DL1851" s="1"/>
      <c r="DM1851" s="1"/>
      <c r="DN1851" s="1"/>
      <c r="DO1851" s="1"/>
      <c r="DP1851" s="1"/>
      <c r="DQ1851" s="1"/>
      <c r="DR1851" s="1"/>
      <c r="DS1851" s="1"/>
      <c r="DT1851" s="1"/>
      <c r="DU1851" s="1"/>
      <c r="DV1851" s="1"/>
      <c r="DW1851" s="1"/>
      <c r="DX1851" s="1"/>
      <c r="DY1851" s="1"/>
      <c r="DZ1851" s="1"/>
      <c r="EA1851" s="1"/>
      <c r="EB1851" s="1"/>
      <c r="EC1851" s="1"/>
      <c r="ED1851" s="1"/>
      <c r="EE1851" s="1"/>
      <c r="EF1851" s="1"/>
    </row>
    <row r="1852" spans="1:136" ht="15" customHeight="1">
      <c r="A1852" s="1"/>
      <c r="B1852" s="1"/>
      <c r="C1852" s="8"/>
      <c r="D1852" s="9"/>
      <c r="E1852" s="1"/>
      <c r="F1852" s="49"/>
      <c r="G1852" s="5"/>
      <c r="H1852" s="10"/>
      <c r="I1852" s="5"/>
      <c r="J1852" s="1"/>
      <c r="K1852" s="1"/>
      <c r="L1852" s="1"/>
      <c r="M1852" s="2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  <c r="BU1852" s="1"/>
      <c r="BV1852" s="1"/>
      <c r="BW1852" s="1"/>
      <c r="BX1852" s="1"/>
      <c r="BY1852" s="1"/>
      <c r="BZ1852" s="1"/>
      <c r="CA1852" s="1"/>
      <c r="CB1852" s="1"/>
      <c r="CC1852" s="1"/>
      <c r="CD1852" s="1"/>
      <c r="CE1852" s="1"/>
      <c r="CF1852" s="1"/>
      <c r="CG1852" s="1"/>
      <c r="CH1852" s="1"/>
      <c r="CI1852" s="1"/>
      <c r="CJ1852" s="1"/>
      <c r="CK1852" s="1"/>
      <c r="CL1852" s="1"/>
      <c r="CM1852" s="1"/>
      <c r="CN1852" s="1"/>
      <c r="CO1852" s="1"/>
      <c r="CP1852" s="1"/>
      <c r="CQ1852" s="1"/>
      <c r="CR1852" s="1"/>
      <c r="CS1852" s="1"/>
      <c r="CT1852" s="1"/>
      <c r="CU1852" s="1"/>
      <c r="CV1852" s="1"/>
      <c r="CW1852" s="1"/>
      <c r="CX1852" s="1"/>
      <c r="CY1852" s="1"/>
      <c r="CZ1852" s="1"/>
      <c r="DA1852" s="1"/>
      <c r="DB1852" s="1"/>
      <c r="DC1852" s="1"/>
      <c r="DD1852" s="1"/>
      <c r="DE1852" s="1"/>
      <c r="DF1852" s="1"/>
      <c r="DG1852" s="1"/>
      <c r="DH1852" s="1"/>
      <c r="DI1852" s="1"/>
      <c r="DJ1852" s="1"/>
      <c r="DK1852" s="1"/>
      <c r="DL1852" s="1"/>
      <c r="DM1852" s="1"/>
      <c r="DN1852" s="1"/>
      <c r="DO1852" s="1"/>
      <c r="DP1852" s="1"/>
      <c r="DQ1852" s="1"/>
      <c r="DR1852" s="1"/>
      <c r="DS1852" s="1"/>
      <c r="DT1852" s="1"/>
      <c r="DU1852" s="1"/>
      <c r="DV1852" s="1"/>
      <c r="DW1852" s="1"/>
      <c r="DX1852" s="1"/>
      <c r="DY1852" s="1"/>
      <c r="DZ1852" s="1"/>
      <c r="EA1852" s="1"/>
      <c r="EB1852" s="1"/>
      <c r="EC1852" s="1"/>
      <c r="ED1852" s="1"/>
      <c r="EE1852" s="1"/>
      <c r="EF1852" s="1"/>
    </row>
    <row r="1853" spans="1:136" ht="15" customHeight="1">
      <c r="A1853" s="1"/>
      <c r="B1853" s="1"/>
      <c r="C1853" s="8"/>
      <c r="D1853" s="9"/>
      <c r="E1853" s="1"/>
      <c r="F1853" s="49"/>
      <c r="G1853" s="5"/>
      <c r="H1853" s="10"/>
      <c r="I1853" s="5"/>
      <c r="J1853" s="1"/>
      <c r="K1853" s="1"/>
      <c r="L1853" s="1"/>
      <c r="M1853" s="2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  <c r="BX1853" s="1"/>
      <c r="BY1853" s="1"/>
      <c r="BZ1853" s="1"/>
      <c r="CA1853" s="1"/>
      <c r="CB1853" s="1"/>
      <c r="CC1853" s="1"/>
      <c r="CD1853" s="1"/>
      <c r="CE1853" s="1"/>
      <c r="CF1853" s="1"/>
      <c r="CG1853" s="1"/>
      <c r="CH1853" s="1"/>
      <c r="CI1853" s="1"/>
      <c r="CJ1853" s="1"/>
      <c r="CK1853" s="1"/>
      <c r="CL1853" s="1"/>
      <c r="CM1853" s="1"/>
      <c r="CN1853" s="1"/>
      <c r="CO1853" s="1"/>
      <c r="CP1853" s="1"/>
      <c r="CQ1853" s="1"/>
      <c r="CR1853" s="1"/>
      <c r="CS1853" s="1"/>
      <c r="CT1853" s="1"/>
      <c r="CU1853" s="1"/>
      <c r="CV1853" s="1"/>
      <c r="CW1853" s="1"/>
      <c r="CX1853" s="1"/>
      <c r="CY1853" s="1"/>
      <c r="CZ1853" s="1"/>
      <c r="DA1853" s="1"/>
      <c r="DB1853" s="1"/>
      <c r="DC1853" s="1"/>
      <c r="DD1853" s="1"/>
      <c r="DE1853" s="1"/>
      <c r="DF1853" s="1"/>
      <c r="DG1853" s="1"/>
      <c r="DH1853" s="1"/>
      <c r="DI1853" s="1"/>
      <c r="DJ1853" s="1"/>
      <c r="DK1853" s="1"/>
      <c r="DL1853" s="1"/>
      <c r="DM1853" s="1"/>
      <c r="DN1853" s="1"/>
      <c r="DO1853" s="1"/>
      <c r="DP1853" s="1"/>
      <c r="DQ1853" s="1"/>
      <c r="DR1853" s="1"/>
      <c r="DS1853" s="1"/>
      <c r="DT1853" s="1"/>
      <c r="DU1853" s="1"/>
      <c r="DV1853" s="1"/>
      <c r="DW1853" s="1"/>
      <c r="DX1853" s="1"/>
      <c r="DY1853" s="1"/>
      <c r="DZ1853" s="1"/>
      <c r="EA1853" s="1"/>
      <c r="EB1853" s="1"/>
      <c r="EC1853" s="1"/>
      <c r="ED1853" s="1"/>
      <c r="EE1853" s="1"/>
      <c r="EF1853" s="1"/>
    </row>
    <row r="1854" spans="1:136" ht="15" customHeight="1">
      <c r="A1854" s="1"/>
      <c r="B1854" s="1"/>
      <c r="C1854" s="8"/>
      <c r="D1854" s="9"/>
      <c r="E1854" s="1"/>
      <c r="F1854" s="49"/>
      <c r="G1854" s="5"/>
      <c r="H1854" s="10"/>
      <c r="I1854" s="5"/>
      <c r="J1854" s="1"/>
      <c r="K1854" s="1"/>
      <c r="L1854" s="1"/>
      <c r="M1854" s="2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  <c r="BU1854" s="1"/>
      <c r="BV1854" s="1"/>
      <c r="BW1854" s="1"/>
      <c r="BX1854" s="1"/>
      <c r="BY1854" s="1"/>
      <c r="BZ1854" s="1"/>
      <c r="CA1854" s="1"/>
      <c r="CB1854" s="1"/>
      <c r="CC1854" s="1"/>
      <c r="CD1854" s="1"/>
      <c r="CE1854" s="1"/>
      <c r="CF1854" s="1"/>
      <c r="CG1854" s="1"/>
      <c r="CH1854" s="1"/>
      <c r="CI1854" s="1"/>
      <c r="CJ1854" s="1"/>
      <c r="CK1854" s="1"/>
      <c r="CL1854" s="1"/>
      <c r="CM1854" s="1"/>
      <c r="CN1854" s="1"/>
      <c r="CO1854" s="1"/>
      <c r="CP1854" s="1"/>
      <c r="CQ1854" s="1"/>
      <c r="CR1854" s="1"/>
      <c r="CS1854" s="1"/>
      <c r="CT1854" s="1"/>
      <c r="CU1854" s="1"/>
      <c r="CV1854" s="1"/>
      <c r="CW1854" s="1"/>
      <c r="CX1854" s="1"/>
      <c r="CY1854" s="1"/>
      <c r="CZ1854" s="1"/>
      <c r="DA1854" s="1"/>
      <c r="DB1854" s="1"/>
      <c r="DC1854" s="1"/>
      <c r="DD1854" s="1"/>
      <c r="DE1854" s="1"/>
      <c r="DF1854" s="1"/>
      <c r="DG1854" s="1"/>
      <c r="DH1854" s="1"/>
      <c r="DI1854" s="1"/>
      <c r="DJ1854" s="1"/>
      <c r="DK1854" s="1"/>
      <c r="DL1854" s="1"/>
      <c r="DM1854" s="1"/>
      <c r="DN1854" s="1"/>
      <c r="DO1854" s="1"/>
      <c r="DP1854" s="1"/>
      <c r="DQ1854" s="1"/>
      <c r="DR1854" s="1"/>
      <c r="DS1854" s="1"/>
      <c r="DT1854" s="1"/>
      <c r="DU1854" s="1"/>
      <c r="DV1854" s="1"/>
      <c r="DW1854" s="1"/>
      <c r="DX1854" s="1"/>
      <c r="DY1854" s="1"/>
      <c r="DZ1854" s="1"/>
      <c r="EA1854" s="1"/>
      <c r="EB1854" s="1"/>
      <c r="EC1854" s="1"/>
      <c r="ED1854" s="1"/>
      <c r="EE1854" s="1"/>
      <c r="EF1854" s="1"/>
    </row>
    <row r="1855" spans="1:136" ht="15" customHeight="1">
      <c r="A1855" s="1"/>
      <c r="B1855" s="1"/>
      <c r="C1855" s="8"/>
      <c r="D1855" s="9"/>
      <c r="E1855" s="1"/>
      <c r="F1855" s="49"/>
      <c r="G1855" s="5"/>
      <c r="H1855" s="10"/>
      <c r="I1855" s="5"/>
      <c r="J1855" s="1"/>
      <c r="K1855" s="1"/>
      <c r="L1855" s="1"/>
      <c r="M1855" s="2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  <c r="BW1855" s="1"/>
      <c r="BX1855" s="1"/>
      <c r="BY1855" s="1"/>
      <c r="BZ1855" s="1"/>
      <c r="CA1855" s="1"/>
      <c r="CB1855" s="1"/>
      <c r="CC1855" s="1"/>
      <c r="CD1855" s="1"/>
      <c r="CE1855" s="1"/>
      <c r="CF1855" s="1"/>
      <c r="CG1855" s="1"/>
      <c r="CH1855" s="1"/>
      <c r="CI1855" s="1"/>
      <c r="CJ1855" s="1"/>
      <c r="CK1855" s="1"/>
      <c r="CL1855" s="1"/>
      <c r="CM1855" s="1"/>
      <c r="CN1855" s="1"/>
      <c r="CO1855" s="1"/>
      <c r="CP1855" s="1"/>
      <c r="CQ1855" s="1"/>
      <c r="CR1855" s="1"/>
      <c r="CS1855" s="1"/>
      <c r="CT1855" s="1"/>
      <c r="CU1855" s="1"/>
      <c r="CV1855" s="1"/>
      <c r="CW1855" s="1"/>
      <c r="CX1855" s="1"/>
      <c r="CY1855" s="1"/>
      <c r="CZ1855" s="1"/>
      <c r="DA1855" s="1"/>
      <c r="DB1855" s="1"/>
      <c r="DC1855" s="1"/>
      <c r="DD1855" s="1"/>
      <c r="DE1855" s="1"/>
      <c r="DF1855" s="1"/>
      <c r="DG1855" s="1"/>
      <c r="DH1855" s="1"/>
      <c r="DI1855" s="1"/>
      <c r="DJ1855" s="1"/>
      <c r="DK1855" s="1"/>
      <c r="DL1855" s="1"/>
      <c r="DM1855" s="1"/>
      <c r="DN1855" s="1"/>
      <c r="DO1855" s="1"/>
      <c r="DP1855" s="1"/>
      <c r="DQ1855" s="1"/>
      <c r="DR1855" s="1"/>
      <c r="DS1855" s="1"/>
      <c r="DT1855" s="1"/>
      <c r="DU1855" s="1"/>
      <c r="DV1855" s="1"/>
      <c r="DW1855" s="1"/>
      <c r="DX1855" s="1"/>
      <c r="DY1855" s="1"/>
      <c r="DZ1855" s="1"/>
      <c r="EA1855" s="1"/>
      <c r="EB1855" s="1"/>
      <c r="EC1855" s="1"/>
      <c r="ED1855" s="1"/>
      <c r="EE1855" s="1"/>
      <c r="EF1855" s="1"/>
    </row>
    <row r="1856" spans="1:136" ht="15" customHeight="1">
      <c r="A1856" s="1"/>
      <c r="B1856" s="1"/>
      <c r="C1856" s="8"/>
      <c r="D1856" s="9"/>
      <c r="E1856" s="1"/>
      <c r="F1856" s="49"/>
      <c r="G1856" s="5"/>
      <c r="H1856" s="10"/>
      <c r="I1856" s="5"/>
      <c r="J1856" s="1"/>
      <c r="K1856" s="1"/>
      <c r="L1856" s="1"/>
      <c r="M1856" s="2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  <c r="BW1856" s="1"/>
      <c r="BX1856" s="1"/>
      <c r="BY1856" s="1"/>
      <c r="BZ1856" s="1"/>
      <c r="CA1856" s="1"/>
      <c r="CB1856" s="1"/>
      <c r="CC1856" s="1"/>
      <c r="CD1856" s="1"/>
      <c r="CE1856" s="1"/>
      <c r="CF1856" s="1"/>
      <c r="CG1856" s="1"/>
      <c r="CH1856" s="1"/>
      <c r="CI1856" s="1"/>
      <c r="CJ1856" s="1"/>
      <c r="CK1856" s="1"/>
      <c r="CL1856" s="1"/>
      <c r="CM1856" s="1"/>
      <c r="CN1856" s="1"/>
      <c r="CO1856" s="1"/>
      <c r="CP1856" s="1"/>
      <c r="CQ1856" s="1"/>
      <c r="CR1856" s="1"/>
      <c r="CS1856" s="1"/>
      <c r="CT1856" s="1"/>
      <c r="CU1856" s="1"/>
      <c r="CV1856" s="1"/>
      <c r="CW1856" s="1"/>
      <c r="CX1856" s="1"/>
      <c r="CY1856" s="1"/>
      <c r="CZ1856" s="1"/>
      <c r="DA1856" s="1"/>
      <c r="DB1856" s="1"/>
      <c r="DC1856" s="1"/>
      <c r="DD1856" s="1"/>
      <c r="DE1856" s="1"/>
      <c r="DF1856" s="1"/>
      <c r="DG1856" s="1"/>
      <c r="DH1856" s="1"/>
      <c r="DI1856" s="1"/>
      <c r="DJ1856" s="1"/>
      <c r="DK1856" s="1"/>
      <c r="DL1856" s="1"/>
      <c r="DM1856" s="1"/>
      <c r="DN1856" s="1"/>
      <c r="DO1856" s="1"/>
      <c r="DP1856" s="1"/>
      <c r="DQ1856" s="1"/>
      <c r="DR1856" s="1"/>
      <c r="DS1856" s="1"/>
      <c r="DT1856" s="1"/>
      <c r="DU1856" s="1"/>
      <c r="DV1856" s="1"/>
      <c r="DW1856" s="1"/>
      <c r="DX1856" s="1"/>
      <c r="DY1856" s="1"/>
      <c r="DZ1856" s="1"/>
      <c r="EA1856" s="1"/>
      <c r="EB1856" s="1"/>
      <c r="EC1856" s="1"/>
      <c r="ED1856" s="1"/>
      <c r="EE1856" s="1"/>
      <c r="EF1856" s="1"/>
    </row>
    <row r="1857" spans="1:136" ht="15" customHeight="1">
      <c r="A1857" s="1"/>
      <c r="B1857" s="1"/>
      <c r="C1857" s="8"/>
      <c r="D1857" s="9"/>
      <c r="E1857" s="1"/>
      <c r="F1857" s="49"/>
      <c r="G1857" s="5"/>
      <c r="H1857" s="10"/>
      <c r="I1857" s="5"/>
      <c r="J1857" s="1"/>
      <c r="K1857" s="1"/>
      <c r="L1857" s="1"/>
      <c r="M1857" s="2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  <c r="BX1857" s="1"/>
      <c r="BY1857" s="1"/>
      <c r="BZ1857" s="1"/>
      <c r="CA1857" s="1"/>
      <c r="CB1857" s="1"/>
      <c r="CC1857" s="1"/>
      <c r="CD1857" s="1"/>
      <c r="CE1857" s="1"/>
      <c r="CF1857" s="1"/>
      <c r="CG1857" s="1"/>
      <c r="CH1857" s="1"/>
      <c r="CI1857" s="1"/>
      <c r="CJ1857" s="1"/>
      <c r="CK1857" s="1"/>
      <c r="CL1857" s="1"/>
      <c r="CM1857" s="1"/>
      <c r="CN1857" s="1"/>
      <c r="CO1857" s="1"/>
      <c r="CP1857" s="1"/>
      <c r="CQ1857" s="1"/>
      <c r="CR1857" s="1"/>
      <c r="CS1857" s="1"/>
      <c r="CT1857" s="1"/>
      <c r="CU1857" s="1"/>
      <c r="CV1857" s="1"/>
      <c r="CW1857" s="1"/>
      <c r="CX1857" s="1"/>
      <c r="CY1857" s="1"/>
      <c r="CZ1857" s="1"/>
      <c r="DA1857" s="1"/>
      <c r="DB1857" s="1"/>
      <c r="DC1857" s="1"/>
      <c r="DD1857" s="1"/>
      <c r="DE1857" s="1"/>
      <c r="DF1857" s="1"/>
      <c r="DG1857" s="1"/>
      <c r="DH1857" s="1"/>
      <c r="DI1857" s="1"/>
      <c r="DJ1857" s="1"/>
      <c r="DK1857" s="1"/>
      <c r="DL1857" s="1"/>
      <c r="DM1857" s="1"/>
      <c r="DN1857" s="1"/>
      <c r="DO1857" s="1"/>
      <c r="DP1857" s="1"/>
      <c r="DQ1857" s="1"/>
      <c r="DR1857" s="1"/>
      <c r="DS1857" s="1"/>
      <c r="DT1857" s="1"/>
      <c r="DU1857" s="1"/>
      <c r="DV1857" s="1"/>
      <c r="DW1857" s="1"/>
      <c r="DX1857" s="1"/>
      <c r="DY1857" s="1"/>
      <c r="DZ1857" s="1"/>
      <c r="EA1857" s="1"/>
      <c r="EB1857" s="1"/>
      <c r="EC1857" s="1"/>
      <c r="ED1857" s="1"/>
      <c r="EE1857" s="1"/>
      <c r="EF1857" s="1"/>
    </row>
    <row r="1858" spans="1:136" ht="15" customHeight="1">
      <c r="A1858" s="1"/>
      <c r="B1858" s="1"/>
      <c r="C1858" s="8"/>
      <c r="D1858" s="9"/>
      <c r="E1858" s="1"/>
      <c r="F1858" s="49"/>
      <c r="G1858" s="5"/>
      <c r="H1858" s="10"/>
      <c r="I1858" s="5"/>
      <c r="J1858" s="1"/>
      <c r="K1858" s="1"/>
      <c r="L1858" s="1"/>
      <c r="M1858" s="2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  <c r="BX1858" s="1"/>
      <c r="BY1858" s="1"/>
      <c r="BZ1858" s="1"/>
      <c r="CA1858" s="1"/>
      <c r="CB1858" s="1"/>
      <c r="CC1858" s="1"/>
      <c r="CD1858" s="1"/>
      <c r="CE1858" s="1"/>
      <c r="CF1858" s="1"/>
      <c r="CG1858" s="1"/>
      <c r="CH1858" s="1"/>
      <c r="CI1858" s="1"/>
      <c r="CJ1858" s="1"/>
      <c r="CK1858" s="1"/>
      <c r="CL1858" s="1"/>
      <c r="CM1858" s="1"/>
      <c r="CN1858" s="1"/>
      <c r="CO1858" s="1"/>
      <c r="CP1858" s="1"/>
      <c r="CQ1858" s="1"/>
      <c r="CR1858" s="1"/>
      <c r="CS1858" s="1"/>
      <c r="CT1858" s="1"/>
      <c r="CU1858" s="1"/>
      <c r="CV1858" s="1"/>
      <c r="CW1858" s="1"/>
      <c r="CX1858" s="1"/>
      <c r="CY1858" s="1"/>
      <c r="CZ1858" s="1"/>
      <c r="DA1858" s="1"/>
      <c r="DB1858" s="1"/>
      <c r="DC1858" s="1"/>
      <c r="DD1858" s="1"/>
      <c r="DE1858" s="1"/>
      <c r="DF1858" s="1"/>
      <c r="DG1858" s="1"/>
      <c r="DH1858" s="1"/>
      <c r="DI1858" s="1"/>
      <c r="DJ1858" s="1"/>
      <c r="DK1858" s="1"/>
      <c r="DL1858" s="1"/>
      <c r="DM1858" s="1"/>
      <c r="DN1858" s="1"/>
      <c r="DO1858" s="1"/>
      <c r="DP1858" s="1"/>
      <c r="DQ1858" s="1"/>
      <c r="DR1858" s="1"/>
      <c r="DS1858" s="1"/>
      <c r="DT1858" s="1"/>
      <c r="DU1858" s="1"/>
      <c r="DV1858" s="1"/>
      <c r="DW1858" s="1"/>
      <c r="DX1858" s="1"/>
      <c r="DY1858" s="1"/>
      <c r="DZ1858" s="1"/>
      <c r="EA1858" s="1"/>
      <c r="EB1858" s="1"/>
      <c r="EC1858" s="1"/>
      <c r="ED1858" s="1"/>
      <c r="EE1858" s="1"/>
      <c r="EF1858" s="1"/>
    </row>
    <row r="1859" spans="1:136" ht="15" customHeight="1">
      <c r="A1859" s="1"/>
      <c r="B1859" s="1"/>
      <c r="C1859" s="8"/>
      <c r="D1859" s="9"/>
      <c r="E1859" s="1"/>
      <c r="F1859" s="49"/>
      <c r="G1859" s="5"/>
      <c r="H1859" s="10"/>
      <c r="I1859" s="5"/>
      <c r="J1859" s="1"/>
      <c r="K1859" s="1"/>
      <c r="L1859" s="1"/>
      <c r="M1859" s="2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  <c r="BW1859" s="1"/>
      <c r="BX1859" s="1"/>
      <c r="BY1859" s="1"/>
      <c r="BZ1859" s="1"/>
      <c r="CA1859" s="1"/>
      <c r="CB1859" s="1"/>
      <c r="CC1859" s="1"/>
      <c r="CD1859" s="1"/>
      <c r="CE1859" s="1"/>
      <c r="CF1859" s="1"/>
      <c r="CG1859" s="1"/>
      <c r="CH1859" s="1"/>
      <c r="CI1859" s="1"/>
      <c r="CJ1859" s="1"/>
      <c r="CK1859" s="1"/>
      <c r="CL1859" s="1"/>
      <c r="CM1859" s="1"/>
      <c r="CN1859" s="1"/>
      <c r="CO1859" s="1"/>
      <c r="CP1859" s="1"/>
      <c r="CQ1859" s="1"/>
      <c r="CR1859" s="1"/>
      <c r="CS1859" s="1"/>
      <c r="CT1859" s="1"/>
      <c r="CU1859" s="1"/>
      <c r="CV1859" s="1"/>
      <c r="CW1859" s="1"/>
      <c r="CX1859" s="1"/>
      <c r="CY1859" s="1"/>
      <c r="CZ1859" s="1"/>
      <c r="DA1859" s="1"/>
      <c r="DB1859" s="1"/>
      <c r="DC1859" s="1"/>
      <c r="DD1859" s="1"/>
      <c r="DE1859" s="1"/>
      <c r="DF1859" s="1"/>
      <c r="DG1859" s="1"/>
      <c r="DH1859" s="1"/>
      <c r="DI1859" s="1"/>
      <c r="DJ1859" s="1"/>
      <c r="DK1859" s="1"/>
      <c r="DL1859" s="1"/>
      <c r="DM1859" s="1"/>
      <c r="DN1859" s="1"/>
      <c r="DO1859" s="1"/>
      <c r="DP1859" s="1"/>
      <c r="DQ1859" s="1"/>
      <c r="DR1859" s="1"/>
      <c r="DS1859" s="1"/>
      <c r="DT1859" s="1"/>
      <c r="DU1859" s="1"/>
      <c r="DV1859" s="1"/>
      <c r="DW1859" s="1"/>
      <c r="DX1859" s="1"/>
      <c r="DY1859" s="1"/>
      <c r="DZ1859" s="1"/>
      <c r="EA1859" s="1"/>
      <c r="EB1859" s="1"/>
      <c r="EC1859" s="1"/>
      <c r="ED1859" s="1"/>
      <c r="EE1859" s="1"/>
      <c r="EF1859" s="1"/>
    </row>
    <row r="1860" spans="1:136" ht="15" customHeight="1">
      <c r="A1860" s="1"/>
      <c r="B1860" s="1"/>
      <c r="C1860" s="8"/>
      <c r="D1860" s="9"/>
      <c r="E1860" s="1"/>
      <c r="F1860" s="49"/>
      <c r="G1860" s="5"/>
      <c r="H1860" s="10"/>
      <c r="I1860" s="5"/>
      <c r="J1860" s="1"/>
      <c r="K1860" s="1"/>
      <c r="L1860" s="1"/>
      <c r="M1860" s="2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  <c r="BU1860" s="1"/>
      <c r="BV1860" s="1"/>
      <c r="BW1860" s="1"/>
      <c r="BX1860" s="1"/>
      <c r="BY1860" s="1"/>
      <c r="BZ1860" s="1"/>
      <c r="CA1860" s="1"/>
      <c r="CB1860" s="1"/>
      <c r="CC1860" s="1"/>
      <c r="CD1860" s="1"/>
      <c r="CE1860" s="1"/>
      <c r="CF1860" s="1"/>
      <c r="CG1860" s="1"/>
      <c r="CH1860" s="1"/>
      <c r="CI1860" s="1"/>
      <c r="CJ1860" s="1"/>
      <c r="CK1860" s="1"/>
      <c r="CL1860" s="1"/>
      <c r="CM1860" s="1"/>
      <c r="CN1860" s="1"/>
      <c r="CO1860" s="1"/>
      <c r="CP1860" s="1"/>
      <c r="CQ1860" s="1"/>
      <c r="CR1860" s="1"/>
      <c r="CS1860" s="1"/>
      <c r="CT1860" s="1"/>
      <c r="CU1860" s="1"/>
      <c r="CV1860" s="1"/>
      <c r="CW1860" s="1"/>
      <c r="CX1860" s="1"/>
      <c r="CY1860" s="1"/>
      <c r="CZ1860" s="1"/>
      <c r="DA1860" s="1"/>
      <c r="DB1860" s="1"/>
      <c r="DC1860" s="1"/>
      <c r="DD1860" s="1"/>
      <c r="DE1860" s="1"/>
      <c r="DF1860" s="1"/>
      <c r="DG1860" s="1"/>
      <c r="DH1860" s="1"/>
      <c r="DI1860" s="1"/>
      <c r="DJ1860" s="1"/>
      <c r="DK1860" s="1"/>
      <c r="DL1860" s="1"/>
      <c r="DM1860" s="1"/>
      <c r="DN1860" s="1"/>
      <c r="DO1860" s="1"/>
      <c r="DP1860" s="1"/>
      <c r="DQ1860" s="1"/>
      <c r="DR1860" s="1"/>
      <c r="DS1860" s="1"/>
      <c r="DT1860" s="1"/>
      <c r="DU1860" s="1"/>
      <c r="DV1860" s="1"/>
      <c r="DW1860" s="1"/>
      <c r="DX1860" s="1"/>
      <c r="DY1860" s="1"/>
      <c r="DZ1860" s="1"/>
      <c r="EA1860" s="1"/>
      <c r="EB1860" s="1"/>
      <c r="EC1860" s="1"/>
      <c r="ED1860" s="1"/>
      <c r="EE1860" s="1"/>
      <c r="EF1860" s="1"/>
    </row>
    <row r="1861" spans="1:136" ht="15" customHeight="1">
      <c r="A1861" s="1"/>
      <c r="B1861" s="1"/>
      <c r="C1861" s="8"/>
      <c r="D1861" s="9"/>
      <c r="E1861" s="1"/>
      <c r="F1861" s="49"/>
      <c r="G1861" s="5"/>
      <c r="H1861" s="10"/>
      <c r="I1861" s="5"/>
      <c r="J1861" s="1"/>
      <c r="K1861" s="1"/>
      <c r="L1861" s="1"/>
      <c r="M1861" s="2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  <c r="BW1861" s="1"/>
      <c r="BX1861" s="1"/>
      <c r="BY1861" s="1"/>
      <c r="BZ1861" s="1"/>
      <c r="CA1861" s="1"/>
      <c r="CB1861" s="1"/>
      <c r="CC1861" s="1"/>
      <c r="CD1861" s="1"/>
      <c r="CE1861" s="1"/>
      <c r="CF1861" s="1"/>
      <c r="CG1861" s="1"/>
      <c r="CH1861" s="1"/>
      <c r="CI1861" s="1"/>
      <c r="CJ1861" s="1"/>
      <c r="CK1861" s="1"/>
      <c r="CL1861" s="1"/>
      <c r="CM1861" s="1"/>
      <c r="CN1861" s="1"/>
      <c r="CO1861" s="1"/>
      <c r="CP1861" s="1"/>
      <c r="CQ1861" s="1"/>
      <c r="CR1861" s="1"/>
      <c r="CS1861" s="1"/>
      <c r="CT1861" s="1"/>
      <c r="CU1861" s="1"/>
      <c r="CV1861" s="1"/>
      <c r="CW1861" s="1"/>
      <c r="CX1861" s="1"/>
      <c r="CY1861" s="1"/>
      <c r="CZ1861" s="1"/>
      <c r="DA1861" s="1"/>
      <c r="DB1861" s="1"/>
      <c r="DC1861" s="1"/>
      <c r="DD1861" s="1"/>
      <c r="DE1861" s="1"/>
      <c r="DF1861" s="1"/>
      <c r="DG1861" s="1"/>
      <c r="DH1861" s="1"/>
      <c r="DI1861" s="1"/>
      <c r="DJ1861" s="1"/>
      <c r="DK1861" s="1"/>
      <c r="DL1861" s="1"/>
      <c r="DM1861" s="1"/>
      <c r="DN1861" s="1"/>
      <c r="DO1861" s="1"/>
      <c r="DP1861" s="1"/>
      <c r="DQ1861" s="1"/>
      <c r="DR1861" s="1"/>
      <c r="DS1861" s="1"/>
      <c r="DT1861" s="1"/>
      <c r="DU1861" s="1"/>
      <c r="DV1861" s="1"/>
      <c r="DW1861" s="1"/>
      <c r="DX1861" s="1"/>
      <c r="DY1861" s="1"/>
      <c r="DZ1861" s="1"/>
      <c r="EA1861" s="1"/>
      <c r="EB1861" s="1"/>
      <c r="EC1861" s="1"/>
      <c r="ED1861" s="1"/>
      <c r="EE1861" s="1"/>
      <c r="EF1861" s="1"/>
    </row>
    <row r="1862" spans="1:136" ht="15" customHeight="1">
      <c r="A1862" s="1"/>
      <c r="B1862" s="1"/>
      <c r="C1862" s="8"/>
      <c r="D1862" s="9"/>
      <c r="E1862" s="1"/>
      <c r="F1862" s="49"/>
      <c r="G1862" s="5"/>
      <c r="H1862" s="10"/>
      <c r="I1862" s="5"/>
      <c r="J1862" s="1"/>
      <c r="K1862" s="1"/>
      <c r="L1862" s="1"/>
      <c r="M1862" s="2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  <c r="BW1862" s="1"/>
      <c r="BX1862" s="1"/>
      <c r="BY1862" s="1"/>
      <c r="BZ1862" s="1"/>
      <c r="CA1862" s="1"/>
      <c r="CB1862" s="1"/>
      <c r="CC1862" s="1"/>
      <c r="CD1862" s="1"/>
      <c r="CE1862" s="1"/>
      <c r="CF1862" s="1"/>
      <c r="CG1862" s="1"/>
      <c r="CH1862" s="1"/>
      <c r="CI1862" s="1"/>
      <c r="CJ1862" s="1"/>
      <c r="CK1862" s="1"/>
      <c r="CL1862" s="1"/>
      <c r="CM1862" s="1"/>
      <c r="CN1862" s="1"/>
      <c r="CO1862" s="1"/>
      <c r="CP1862" s="1"/>
      <c r="CQ1862" s="1"/>
      <c r="CR1862" s="1"/>
      <c r="CS1862" s="1"/>
      <c r="CT1862" s="1"/>
      <c r="CU1862" s="1"/>
      <c r="CV1862" s="1"/>
      <c r="CW1862" s="1"/>
      <c r="CX1862" s="1"/>
      <c r="CY1862" s="1"/>
      <c r="CZ1862" s="1"/>
      <c r="DA1862" s="1"/>
      <c r="DB1862" s="1"/>
      <c r="DC1862" s="1"/>
      <c r="DD1862" s="1"/>
      <c r="DE1862" s="1"/>
      <c r="DF1862" s="1"/>
      <c r="DG1862" s="1"/>
      <c r="DH1862" s="1"/>
      <c r="DI1862" s="1"/>
      <c r="DJ1862" s="1"/>
      <c r="DK1862" s="1"/>
      <c r="DL1862" s="1"/>
      <c r="DM1862" s="1"/>
      <c r="DN1862" s="1"/>
      <c r="DO1862" s="1"/>
      <c r="DP1862" s="1"/>
      <c r="DQ1862" s="1"/>
      <c r="DR1862" s="1"/>
      <c r="DS1862" s="1"/>
      <c r="DT1862" s="1"/>
      <c r="DU1862" s="1"/>
      <c r="DV1862" s="1"/>
      <c r="DW1862" s="1"/>
      <c r="DX1862" s="1"/>
      <c r="DY1862" s="1"/>
      <c r="DZ1862" s="1"/>
      <c r="EA1862" s="1"/>
      <c r="EB1862" s="1"/>
      <c r="EC1862" s="1"/>
      <c r="ED1862" s="1"/>
      <c r="EE1862" s="1"/>
      <c r="EF1862" s="1"/>
    </row>
    <row r="1863" spans="1:136" ht="15" customHeight="1">
      <c r="A1863" s="1"/>
      <c r="B1863" s="1"/>
      <c r="C1863" s="8"/>
      <c r="D1863" s="9"/>
      <c r="E1863" s="1"/>
      <c r="F1863" s="49"/>
      <c r="G1863" s="5"/>
      <c r="H1863" s="10"/>
      <c r="I1863" s="5"/>
      <c r="J1863" s="1"/>
      <c r="K1863" s="1"/>
      <c r="L1863" s="1"/>
      <c r="M1863" s="2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  <c r="BX1863" s="1"/>
      <c r="BY1863" s="1"/>
      <c r="BZ1863" s="1"/>
      <c r="CA1863" s="1"/>
      <c r="CB1863" s="1"/>
      <c r="CC1863" s="1"/>
      <c r="CD1863" s="1"/>
      <c r="CE1863" s="1"/>
      <c r="CF1863" s="1"/>
      <c r="CG1863" s="1"/>
      <c r="CH1863" s="1"/>
      <c r="CI1863" s="1"/>
      <c r="CJ1863" s="1"/>
      <c r="CK1863" s="1"/>
      <c r="CL1863" s="1"/>
      <c r="CM1863" s="1"/>
      <c r="CN1863" s="1"/>
      <c r="CO1863" s="1"/>
      <c r="CP1863" s="1"/>
      <c r="CQ1863" s="1"/>
      <c r="CR1863" s="1"/>
      <c r="CS1863" s="1"/>
      <c r="CT1863" s="1"/>
      <c r="CU1863" s="1"/>
      <c r="CV1863" s="1"/>
      <c r="CW1863" s="1"/>
      <c r="CX1863" s="1"/>
      <c r="CY1863" s="1"/>
      <c r="CZ1863" s="1"/>
      <c r="DA1863" s="1"/>
      <c r="DB1863" s="1"/>
      <c r="DC1863" s="1"/>
      <c r="DD1863" s="1"/>
      <c r="DE1863" s="1"/>
      <c r="DF1863" s="1"/>
      <c r="DG1863" s="1"/>
      <c r="DH1863" s="1"/>
      <c r="DI1863" s="1"/>
      <c r="DJ1863" s="1"/>
      <c r="DK1863" s="1"/>
      <c r="DL1863" s="1"/>
      <c r="DM1863" s="1"/>
      <c r="DN1863" s="1"/>
      <c r="DO1863" s="1"/>
      <c r="DP1863" s="1"/>
      <c r="DQ1863" s="1"/>
      <c r="DR1863" s="1"/>
      <c r="DS1863" s="1"/>
      <c r="DT1863" s="1"/>
      <c r="DU1863" s="1"/>
      <c r="DV1863" s="1"/>
      <c r="DW1863" s="1"/>
      <c r="DX1863" s="1"/>
      <c r="DY1863" s="1"/>
      <c r="DZ1863" s="1"/>
      <c r="EA1863" s="1"/>
      <c r="EB1863" s="1"/>
      <c r="EC1863" s="1"/>
      <c r="ED1863" s="1"/>
      <c r="EE1863" s="1"/>
      <c r="EF1863" s="1"/>
    </row>
    <row r="1864" spans="1:136" ht="15" customHeight="1">
      <c r="A1864" s="1"/>
      <c r="B1864" s="1"/>
      <c r="C1864" s="8"/>
      <c r="D1864" s="9"/>
      <c r="E1864" s="1"/>
      <c r="F1864" s="49"/>
      <c r="G1864" s="5"/>
      <c r="H1864" s="10"/>
      <c r="I1864" s="5"/>
      <c r="J1864" s="1"/>
      <c r="K1864" s="1"/>
      <c r="L1864" s="1"/>
      <c r="M1864" s="2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  <c r="BW1864" s="1"/>
      <c r="BX1864" s="1"/>
      <c r="BY1864" s="1"/>
      <c r="BZ1864" s="1"/>
      <c r="CA1864" s="1"/>
      <c r="CB1864" s="1"/>
      <c r="CC1864" s="1"/>
      <c r="CD1864" s="1"/>
      <c r="CE1864" s="1"/>
      <c r="CF1864" s="1"/>
      <c r="CG1864" s="1"/>
      <c r="CH1864" s="1"/>
      <c r="CI1864" s="1"/>
      <c r="CJ1864" s="1"/>
      <c r="CK1864" s="1"/>
      <c r="CL1864" s="1"/>
      <c r="CM1864" s="1"/>
      <c r="CN1864" s="1"/>
      <c r="CO1864" s="1"/>
      <c r="CP1864" s="1"/>
      <c r="CQ1864" s="1"/>
      <c r="CR1864" s="1"/>
      <c r="CS1864" s="1"/>
      <c r="CT1864" s="1"/>
      <c r="CU1864" s="1"/>
      <c r="CV1864" s="1"/>
      <c r="CW1864" s="1"/>
      <c r="CX1864" s="1"/>
      <c r="CY1864" s="1"/>
      <c r="CZ1864" s="1"/>
      <c r="DA1864" s="1"/>
      <c r="DB1864" s="1"/>
      <c r="DC1864" s="1"/>
      <c r="DD1864" s="1"/>
      <c r="DE1864" s="1"/>
      <c r="DF1864" s="1"/>
      <c r="DG1864" s="1"/>
      <c r="DH1864" s="1"/>
      <c r="DI1864" s="1"/>
      <c r="DJ1864" s="1"/>
      <c r="DK1864" s="1"/>
      <c r="DL1864" s="1"/>
      <c r="DM1864" s="1"/>
      <c r="DN1864" s="1"/>
      <c r="DO1864" s="1"/>
      <c r="DP1864" s="1"/>
      <c r="DQ1864" s="1"/>
      <c r="DR1864" s="1"/>
      <c r="DS1864" s="1"/>
      <c r="DT1864" s="1"/>
      <c r="DU1864" s="1"/>
      <c r="DV1864" s="1"/>
      <c r="DW1864" s="1"/>
      <c r="DX1864" s="1"/>
      <c r="DY1864" s="1"/>
      <c r="DZ1864" s="1"/>
      <c r="EA1864" s="1"/>
      <c r="EB1864" s="1"/>
      <c r="EC1864" s="1"/>
      <c r="ED1864" s="1"/>
      <c r="EE1864" s="1"/>
      <c r="EF1864" s="1"/>
    </row>
    <row r="1865" spans="1:136" ht="15" customHeight="1">
      <c r="A1865" s="1"/>
      <c r="B1865" s="1"/>
      <c r="C1865" s="8"/>
      <c r="D1865" s="9"/>
      <c r="E1865" s="1"/>
      <c r="F1865" s="49"/>
      <c r="G1865" s="5"/>
      <c r="H1865" s="10"/>
      <c r="I1865" s="5"/>
      <c r="J1865" s="1"/>
      <c r="K1865" s="1"/>
      <c r="L1865" s="1"/>
      <c r="M1865" s="2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  <c r="BX1865" s="1"/>
      <c r="BY1865" s="1"/>
      <c r="BZ1865" s="1"/>
      <c r="CA1865" s="1"/>
      <c r="CB1865" s="1"/>
      <c r="CC1865" s="1"/>
      <c r="CD1865" s="1"/>
      <c r="CE1865" s="1"/>
      <c r="CF1865" s="1"/>
      <c r="CG1865" s="1"/>
      <c r="CH1865" s="1"/>
      <c r="CI1865" s="1"/>
      <c r="CJ1865" s="1"/>
      <c r="CK1865" s="1"/>
      <c r="CL1865" s="1"/>
      <c r="CM1865" s="1"/>
      <c r="CN1865" s="1"/>
      <c r="CO1865" s="1"/>
      <c r="CP1865" s="1"/>
      <c r="CQ1865" s="1"/>
      <c r="CR1865" s="1"/>
      <c r="CS1865" s="1"/>
      <c r="CT1865" s="1"/>
      <c r="CU1865" s="1"/>
      <c r="CV1865" s="1"/>
      <c r="CW1865" s="1"/>
      <c r="CX1865" s="1"/>
      <c r="CY1865" s="1"/>
      <c r="CZ1865" s="1"/>
      <c r="DA1865" s="1"/>
      <c r="DB1865" s="1"/>
      <c r="DC1865" s="1"/>
      <c r="DD1865" s="1"/>
      <c r="DE1865" s="1"/>
      <c r="DF1865" s="1"/>
      <c r="DG1865" s="1"/>
      <c r="DH1865" s="1"/>
      <c r="DI1865" s="1"/>
      <c r="DJ1865" s="1"/>
      <c r="DK1865" s="1"/>
      <c r="DL1865" s="1"/>
      <c r="DM1865" s="1"/>
      <c r="DN1865" s="1"/>
      <c r="DO1865" s="1"/>
      <c r="DP1865" s="1"/>
      <c r="DQ1865" s="1"/>
      <c r="DR1865" s="1"/>
      <c r="DS1865" s="1"/>
      <c r="DT1865" s="1"/>
      <c r="DU1865" s="1"/>
      <c r="DV1865" s="1"/>
      <c r="DW1865" s="1"/>
      <c r="DX1865" s="1"/>
      <c r="DY1865" s="1"/>
      <c r="DZ1865" s="1"/>
      <c r="EA1865" s="1"/>
      <c r="EB1865" s="1"/>
      <c r="EC1865" s="1"/>
      <c r="ED1865" s="1"/>
      <c r="EE1865" s="1"/>
      <c r="EF1865" s="1"/>
    </row>
    <row r="1866" spans="1:136" ht="15" customHeight="1">
      <c r="A1866" s="1"/>
      <c r="B1866" s="1"/>
      <c r="C1866" s="8"/>
      <c r="D1866" s="9"/>
      <c r="E1866" s="1"/>
      <c r="F1866" s="49"/>
      <c r="G1866" s="5"/>
      <c r="H1866" s="10"/>
      <c r="I1866" s="5"/>
      <c r="J1866" s="1"/>
      <c r="K1866" s="1"/>
      <c r="L1866" s="1"/>
      <c r="M1866" s="2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  <c r="BW1866" s="1"/>
      <c r="BX1866" s="1"/>
      <c r="BY1866" s="1"/>
      <c r="BZ1866" s="1"/>
      <c r="CA1866" s="1"/>
      <c r="CB1866" s="1"/>
      <c r="CC1866" s="1"/>
      <c r="CD1866" s="1"/>
      <c r="CE1866" s="1"/>
      <c r="CF1866" s="1"/>
      <c r="CG1866" s="1"/>
      <c r="CH1866" s="1"/>
      <c r="CI1866" s="1"/>
      <c r="CJ1866" s="1"/>
      <c r="CK1866" s="1"/>
      <c r="CL1866" s="1"/>
      <c r="CM1866" s="1"/>
      <c r="CN1866" s="1"/>
      <c r="CO1866" s="1"/>
      <c r="CP1866" s="1"/>
      <c r="CQ1866" s="1"/>
      <c r="CR1866" s="1"/>
      <c r="CS1866" s="1"/>
      <c r="CT1866" s="1"/>
      <c r="CU1866" s="1"/>
      <c r="CV1866" s="1"/>
      <c r="CW1866" s="1"/>
      <c r="CX1866" s="1"/>
      <c r="CY1866" s="1"/>
      <c r="CZ1866" s="1"/>
      <c r="DA1866" s="1"/>
      <c r="DB1866" s="1"/>
      <c r="DC1866" s="1"/>
      <c r="DD1866" s="1"/>
      <c r="DE1866" s="1"/>
      <c r="DF1866" s="1"/>
      <c r="DG1866" s="1"/>
      <c r="DH1866" s="1"/>
      <c r="DI1866" s="1"/>
      <c r="DJ1866" s="1"/>
      <c r="DK1866" s="1"/>
      <c r="DL1866" s="1"/>
      <c r="DM1866" s="1"/>
      <c r="DN1866" s="1"/>
      <c r="DO1866" s="1"/>
      <c r="DP1866" s="1"/>
      <c r="DQ1866" s="1"/>
      <c r="DR1866" s="1"/>
      <c r="DS1866" s="1"/>
      <c r="DT1866" s="1"/>
      <c r="DU1866" s="1"/>
      <c r="DV1866" s="1"/>
      <c r="DW1866" s="1"/>
      <c r="DX1866" s="1"/>
      <c r="DY1866" s="1"/>
      <c r="DZ1866" s="1"/>
      <c r="EA1866" s="1"/>
      <c r="EB1866" s="1"/>
      <c r="EC1866" s="1"/>
      <c r="ED1866" s="1"/>
      <c r="EE1866" s="1"/>
      <c r="EF1866" s="1"/>
    </row>
    <row r="1867" spans="1:136" ht="15" customHeight="1">
      <c r="A1867" s="1"/>
      <c r="B1867" s="1"/>
      <c r="C1867" s="8"/>
      <c r="D1867" s="9"/>
      <c r="E1867" s="1"/>
      <c r="F1867" s="49"/>
      <c r="G1867" s="5"/>
      <c r="H1867" s="10"/>
      <c r="I1867" s="5"/>
      <c r="J1867" s="1"/>
      <c r="K1867" s="1"/>
      <c r="L1867" s="1"/>
      <c r="M1867" s="2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  <c r="BU1867" s="1"/>
      <c r="BV1867" s="1"/>
      <c r="BW1867" s="1"/>
      <c r="BX1867" s="1"/>
      <c r="BY1867" s="1"/>
      <c r="BZ1867" s="1"/>
      <c r="CA1867" s="1"/>
      <c r="CB1867" s="1"/>
      <c r="CC1867" s="1"/>
      <c r="CD1867" s="1"/>
      <c r="CE1867" s="1"/>
      <c r="CF1867" s="1"/>
      <c r="CG1867" s="1"/>
      <c r="CH1867" s="1"/>
      <c r="CI1867" s="1"/>
      <c r="CJ1867" s="1"/>
      <c r="CK1867" s="1"/>
      <c r="CL1867" s="1"/>
      <c r="CM1867" s="1"/>
      <c r="CN1867" s="1"/>
      <c r="CO1867" s="1"/>
      <c r="CP1867" s="1"/>
      <c r="CQ1867" s="1"/>
      <c r="CR1867" s="1"/>
      <c r="CS1867" s="1"/>
      <c r="CT1867" s="1"/>
      <c r="CU1867" s="1"/>
      <c r="CV1867" s="1"/>
      <c r="CW1867" s="1"/>
      <c r="CX1867" s="1"/>
      <c r="CY1867" s="1"/>
      <c r="CZ1867" s="1"/>
      <c r="DA1867" s="1"/>
      <c r="DB1867" s="1"/>
      <c r="DC1867" s="1"/>
      <c r="DD1867" s="1"/>
      <c r="DE1867" s="1"/>
      <c r="DF1867" s="1"/>
      <c r="DG1867" s="1"/>
      <c r="DH1867" s="1"/>
      <c r="DI1867" s="1"/>
      <c r="DJ1867" s="1"/>
      <c r="DK1867" s="1"/>
      <c r="DL1867" s="1"/>
      <c r="DM1867" s="1"/>
      <c r="DN1867" s="1"/>
      <c r="DO1867" s="1"/>
      <c r="DP1867" s="1"/>
      <c r="DQ1867" s="1"/>
      <c r="DR1867" s="1"/>
      <c r="DS1867" s="1"/>
      <c r="DT1867" s="1"/>
      <c r="DU1867" s="1"/>
      <c r="DV1867" s="1"/>
      <c r="DW1867" s="1"/>
      <c r="DX1867" s="1"/>
      <c r="DY1867" s="1"/>
      <c r="DZ1867" s="1"/>
      <c r="EA1867" s="1"/>
      <c r="EB1867" s="1"/>
      <c r="EC1867" s="1"/>
      <c r="ED1867" s="1"/>
      <c r="EE1867" s="1"/>
      <c r="EF1867" s="1"/>
    </row>
    <row r="1868" spans="1:136" ht="15" customHeight="1">
      <c r="A1868" s="1"/>
      <c r="B1868" s="1"/>
      <c r="C1868" s="8"/>
      <c r="D1868" s="9"/>
      <c r="E1868" s="1"/>
      <c r="F1868" s="49"/>
      <c r="G1868" s="5"/>
      <c r="H1868" s="10"/>
      <c r="I1868" s="5"/>
      <c r="J1868" s="1"/>
      <c r="K1868" s="1"/>
      <c r="L1868" s="1"/>
      <c r="M1868" s="2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  <c r="BU1868" s="1"/>
      <c r="BV1868" s="1"/>
      <c r="BW1868" s="1"/>
      <c r="BX1868" s="1"/>
      <c r="BY1868" s="1"/>
      <c r="BZ1868" s="1"/>
      <c r="CA1868" s="1"/>
      <c r="CB1868" s="1"/>
      <c r="CC1868" s="1"/>
      <c r="CD1868" s="1"/>
      <c r="CE1868" s="1"/>
      <c r="CF1868" s="1"/>
      <c r="CG1868" s="1"/>
      <c r="CH1868" s="1"/>
      <c r="CI1868" s="1"/>
      <c r="CJ1868" s="1"/>
      <c r="CK1868" s="1"/>
      <c r="CL1868" s="1"/>
      <c r="CM1868" s="1"/>
      <c r="CN1868" s="1"/>
      <c r="CO1868" s="1"/>
      <c r="CP1868" s="1"/>
      <c r="CQ1868" s="1"/>
      <c r="CR1868" s="1"/>
      <c r="CS1868" s="1"/>
      <c r="CT1868" s="1"/>
      <c r="CU1868" s="1"/>
      <c r="CV1868" s="1"/>
      <c r="CW1868" s="1"/>
      <c r="CX1868" s="1"/>
      <c r="CY1868" s="1"/>
      <c r="CZ1868" s="1"/>
      <c r="DA1868" s="1"/>
      <c r="DB1868" s="1"/>
      <c r="DC1868" s="1"/>
      <c r="DD1868" s="1"/>
      <c r="DE1868" s="1"/>
      <c r="DF1868" s="1"/>
      <c r="DG1868" s="1"/>
      <c r="DH1868" s="1"/>
      <c r="DI1868" s="1"/>
      <c r="DJ1868" s="1"/>
      <c r="DK1868" s="1"/>
      <c r="DL1868" s="1"/>
      <c r="DM1868" s="1"/>
      <c r="DN1868" s="1"/>
      <c r="DO1868" s="1"/>
      <c r="DP1868" s="1"/>
      <c r="DQ1868" s="1"/>
      <c r="DR1868" s="1"/>
      <c r="DS1868" s="1"/>
      <c r="DT1868" s="1"/>
      <c r="DU1868" s="1"/>
      <c r="DV1868" s="1"/>
      <c r="DW1868" s="1"/>
      <c r="DX1868" s="1"/>
      <c r="DY1868" s="1"/>
      <c r="DZ1868" s="1"/>
      <c r="EA1868" s="1"/>
      <c r="EB1868" s="1"/>
      <c r="EC1868" s="1"/>
      <c r="ED1868" s="1"/>
      <c r="EE1868" s="1"/>
      <c r="EF1868" s="1"/>
    </row>
    <row r="1869" spans="1:136" ht="15" customHeight="1">
      <c r="A1869" s="1"/>
      <c r="B1869" s="1"/>
      <c r="C1869" s="8"/>
      <c r="D1869" s="9"/>
      <c r="E1869" s="1"/>
      <c r="F1869" s="49"/>
      <c r="G1869" s="5"/>
      <c r="H1869" s="10"/>
      <c r="I1869" s="5"/>
      <c r="J1869" s="1"/>
      <c r="K1869" s="1"/>
      <c r="L1869" s="1"/>
      <c r="M1869" s="2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  <c r="BU1869" s="1"/>
      <c r="BV1869" s="1"/>
      <c r="BW1869" s="1"/>
      <c r="BX1869" s="1"/>
      <c r="BY1869" s="1"/>
      <c r="BZ1869" s="1"/>
      <c r="CA1869" s="1"/>
      <c r="CB1869" s="1"/>
      <c r="CC1869" s="1"/>
      <c r="CD1869" s="1"/>
      <c r="CE1869" s="1"/>
      <c r="CF1869" s="1"/>
      <c r="CG1869" s="1"/>
      <c r="CH1869" s="1"/>
      <c r="CI1869" s="1"/>
      <c r="CJ1869" s="1"/>
      <c r="CK1869" s="1"/>
      <c r="CL1869" s="1"/>
      <c r="CM1869" s="1"/>
      <c r="CN1869" s="1"/>
      <c r="CO1869" s="1"/>
      <c r="CP1869" s="1"/>
      <c r="CQ1869" s="1"/>
      <c r="CR1869" s="1"/>
      <c r="CS1869" s="1"/>
      <c r="CT1869" s="1"/>
      <c r="CU1869" s="1"/>
      <c r="CV1869" s="1"/>
      <c r="CW1869" s="1"/>
      <c r="CX1869" s="1"/>
      <c r="CY1869" s="1"/>
      <c r="CZ1869" s="1"/>
      <c r="DA1869" s="1"/>
      <c r="DB1869" s="1"/>
      <c r="DC1869" s="1"/>
      <c r="DD1869" s="1"/>
      <c r="DE1869" s="1"/>
      <c r="DF1869" s="1"/>
      <c r="DG1869" s="1"/>
      <c r="DH1869" s="1"/>
      <c r="DI1869" s="1"/>
      <c r="DJ1869" s="1"/>
      <c r="DK1869" s="1"/>
      <c r="DL1869" s="1"/>
      <c r="DM1869" s="1"/>
      <c r="DN1869" s="1"/>
      <c r="DO1869" s="1"/>
      <c r="DP1869" s="1"/>
      <c r="DQ1869" s="1"/>
      <c r="DR1869" s="1"/>
      <c r="DS1869" s="1"/>
      <c r="DT1869" s="1"/>
      <c r="DU1869" s="1"/>
      <c r="DV1869" s="1"/>
      <c r="DW1869" s="1"/>
      <c r="DX1869" s="1"/>
      <c r="DY1869" s="1"/>
      <c r="DZ1869" s="1"/>
      <c r="EA1869" s="1"/>
      <c r="EB1869" s="1"/>
      <c r="EC1869" s="1"/>
      <c r="ED1869" s="1"/>
      <c r="EE1869" s="1"/>
      <c r="EF1869" s="1"/>
    </row>
    <row r="1870" spans="1:136" ht="15" customHeight="1">
      <c r="A1870" s="1"/>
      <c r="B1870" s="1"/>
      <c r="C1870" s="8"/>
      <c r="D1870" s="9"/>
      <c r="E1870" s="1"/>
      <c r="F1870" s="49"/>
      <c r="G1870" s="5"/>
      <c r="H1870" s="10"/>
      <c r="I1870" s="5"/>
      <c r="J1870" s="1"/>
      <c r="K1870" s="1"/>
      <c r="L1870" s="1"/>
      <c r="M1870" s="2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  <c r="BU1870" s="1"/>
      <c r="BV1870" s="1"/>
      <c r="BW1870" s="1"/>
      <c r="BX1870" s="1"/>
      <c r="BY1870" s="1"/>
      <c r="BZ1870" s="1"/>
      <c r="CA1870" s="1"/>
      <c r="CB1870" s="1"/>
      <c r="CC1870" s="1"/>
      <c r="CD1870" s="1"/>
      <c r="CE1870" s="1"/>
      <c r="CF1870" s="1"/>
      <c r="CG1870" s="1"/>
      <c r="CH1870" s="1"/>
      <c r="CI1870" s="1"/>
      <c r="CJ1870" s="1"/>
      <c r="CK1870" s="1"/>
      <c r="CL1870" s="1"/>
      <c r="CM1870" s="1"/>
      <c r="CN1870" s="1"/>
      <c r="CO1870" s="1"/>
      <c r="CP1870" s="1"/>
      <c r="CQ1870" s="1"/>
      <c r="CR1870" s="1"/>
      <c r="CS1870" s="1"/>
      <c r="CT1870" s="1"/>
      <c r="CU1870" s="1"/>
      <c r="CV1870" s="1"/>
      <c r="CW1870" s="1"/>
      <c r="CX1870" s="1"/>
      <c r="CY1870" s="1"/>
      <c r="CZ1870" s="1"/>
      <c r="DA1870" s="1"/>
      <c r="DB1870" s="1"/>
      <c r="DC1870" s="1"/>
      <c r="DD1870" s="1"/>
      <c r="DE1870" s="1"/>
      <c r="DF1870" s="1"/>
      <c r="DG1870" s="1"/>
      <c r="DH1870" s="1"/>
      <c r="DI1870" s="1"/>
      <c r="DJ1870" s="1"/>
      <c r="DK1870" s="1"/>
      <c r="DL1870" s="1"/>
      <c r="DM1870" s="1"/>
      <c r="DN1870" s="1"/>
      <c r="DO1870" s="1"/>
      <c r="DP1870" s="1"/>
      <c r="DQ1870" s="1"/>
      <c r="DR1870" s="1"/>
      <c r="DS1870" s="1"/>
      <c r="DT1870" s="1"/>
      <c r="DU1870" s="1"/>
      <c r="DV1870" s="1"/>
      <c r="DW1870" s="1"/>
      <c r="DX1870" s="1"/>
      <c r="DY1870" s="1"/>
      <c r="DZ1870" s="1"/>
      <c r="EA1870" s="1"/>
      <c r="EB1870" s="1"/>
      <c r="EC1870" s="1"/>
      <c r="ED1870" s="1"/>
      <c r="EE1870" s="1"/>
      <c r="EF1870" s="1"/>
    </row>
    <row r="1871" spans="1:136" ht="15" customHeight="1">
      <c r="A1871" s="1"/>
      <c r="B1871" s="1"/>
      <c r="C1871" s="8"/>
      <c r="D1871" s="9"/>
      <c r="E1871" s="1"/>
      <c r="F1871" s="49"/>
      <c r="G1871" s="5"/>
      <c r="H1871" s="10"/>
      <c r="I1871" s="5"/>
      <c r="J1871" s="1"/>
      <c r="K1871" s="1"/>
      <c r="L1871" s="1"/>
      <c r="M1871" s="2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  <c r="BU1871" s="1"/>
      <c r="BV1871" s="1"/>
      <c r="BW1871" s="1"/>
      <c r="BX1871" s="1"/>
      <c r="BY1871" s="1"/>
      <c r="BZ1871" s="1"/>
      <c r="CA1871" s="1"/>
      <c r="CB1871" s="1"/>
      <c r="CC1871" s="1"/>
      <c r="CD1871" s="1"/>
      <c r="CE1871" s="1"/>
      <c r="CF1871" s="1"/>
      <c r="CG1871" s="1"/>
      <c r="CH1871" s="1"/>
      <c r="CI1871" s="1"/>
      <c r="CJ1871" s="1"/>
      <c r="CK1871" s="1"/>
      <c r="CL1871" s="1"/>
      <c r="CM1871" s="1"/>
      <c r="CN1871" s="1"/>
      <c r="CO1871" s="1"/>
      <c r="CP1871" s="1"/>
      <c r="CQ1871" s="1"/>
      <c r="CR1871" s="1"/>
      <c r="CS1871" s="1"/>
      <c r="CT1871" s="1"/>
      <c r="CU1871" s="1"/>
      <c r="CV1871" s="1"/>
      <c r="CW1871" s="1"/>
      <c r="CX1871" s="1"/>
      <c r="CY1871" s="1"/>
      <c r="CZ1871" s="1"/>
      <c r="DA1871" s="1"/>
      <c r="DB1871" s="1"/>
      <c r="DC1871" s="1"/>
      <c r="DD1871" s="1"/>
      <c r="DE1871" s="1"/>
      <c r="DF1871" s="1"/>
      <c r="DG1871" s="1"/>
      <c r="DH1871" s="1"/>
      <c r="DI1871" s="1"/>
      <c r="DJ1871" s="1"/>
      <c r="DK1871" s="1"/>
      <c r="DL1871" s="1"/>
      <c r="DM1871" s="1"/>
      <c r="DN1871" s="1"/>
      <c r="DO1871" s="1"/>
      <c r="DP1871" s="1"/>
      <c r="DQ1871" s="1"/>
      <c r="DR1871" s="1"/>
      <c r="DS1871" s="1"/>
      <c r="DT1871" s="1"/>
      <c r="DU1871" s="1"/>
      <c r="DV1871" s="1"/>
      <c r="DW1871" s="1"/>
      <c r="DX1871" s="1"/>
      <c r="DY1871" s="1"/>
      <c r="DZ1871" s="1"/>
      <c r="EA1871" s="1"/>
      <c r="EB1871" s="1"/>
      <c r="EC1871" s="1"/>
      <c r="ED1871" s="1"/>
      <c r="EE1871" s="1"/>
      <c r="EF1871" s="1"/>
    </row>
    <row r="1872" spans="1:136" ht="15" customHeight="1">
      <c r="A1872" s="1"/>
      <c r="B1872" s="1"/>
      <c r="C1872" s="8"/>
      <c r="D1872" s="9"/>
      <c r="E1872" s="1"/>
      <c r="F1872" s="49"/>
      <c r="G1872" s="5"/>
      <c r="H1872" s="10"/>
      <c r="I1872" s="5"/>
      <c r="J1872" s="1"/>
      <c r="K1872" s="1"/>
      <c r="L1872" s="1"/>
      <c r="M1872" s="2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  <c r="BU1872" s="1"/>
      <c r="BV1872" s="1"/>
      <c r="BW1872" s="1"/>
      <c r="BX1872" s="1"/>
      <c r="BY1872" s="1"/>
      <c r="BZ1872" s="1"/>
      <c r="CA1872" s="1"/>
      <c r="CB1872" s="1"/>
      <c r="CC1872" s="1"/>
      <c r="CD1872" s="1"/>
      <c r="CE1872" s="1"/>
      <c r="CF1872" s="1"/>
      <c r="CG1872" s="1"/>
      <c r="CH1872" s="1"/>
      <c r="CI1872" s="1"/>
      <c r="CJ1872" s="1"/>
      <c r="CK1872" s="1"/>
      <c r="CL1872" s="1"/>
      <c r="CM1872" s="1"/>
      <c r="CN1872" s="1"/>
      <c r="CO1872" s="1"/>
      <c r="CP1872" s="1"/>
      <c r="CQ1872" s="1"/>
      <c r="CR1872" s="1"/>
      <c r="CS1872" s="1"/>
      <c r="CT1872" s="1"/>
      <c r="CU1872" s="1"/>
      <c r="CV1872" s="1"/>
      <c r="CW1872" s="1"/>
      <c r="CX1872" s="1"/>
      <c r="CY1872" s="1"/>
      <c r="CZ1872" s="1"/>
      <c r="DA1872" s="1"/>
      <c r="DB1872" s="1"/>
      <c r="DC1872" s="1"/>
      <c r="DD1872" s="1"/>
      <c r="DE1872" s="1"/>
      <c r="DF1872" s="1"/>
      <c r="DG1872" s="1"/>
      <c r="DH1872" s="1"/>
      <c r="DI1872" s="1"/>
      <c r="DJ1872" s="1"/>
      <c r="DK1872" s="1"/>
      <c r="DL1872" s="1"/>
      <c r="DM1872" s="1"/>
      <c r="DN1872" s="1"/>
      <c r="DO1872" s="1"/>
      <c r="DP1872" s="1"/>
      <c r="DQ1872" s="1"/>
      <c r="DR1872" s="1"/>
      <c r="DS1872" s="1"/>
      <c r="DT1872" s="1"/>
      <c r="DU1872" s="1"/>
      <c r="DV1872" s="1"/>
      <c r="DW1872" s="1"/>
      <c r="DX1872" s="1"/>
      <c r="DY1872" s="1"/>
      <c r="DZ1872" s="1"/>
      <c r="EA1872" s="1"/>
      <c r="EB1872" s="1"/>
      <c r="EC1872" s="1"/>
      <c r="ED1872" s="1"/>
      <c r="EE1872" s="1"/>
      <c r="EF1872" s="1"/>
    </row>
    <row r="1873" spans="1:136" ht="15" customHeight="1">
      <c r="A1873" s="1"/>
      <c r="B1873" s="1"/>
      <c r="C1873" s="8"/>
      <c r="D1873" s="9"/>
      <c r="E1873" s="1"/>
      <c r="F1873" s="49"/>
      <c r="G1873" s="5"/>
      <c r="H1873" s="10"/>
      <c r="I1873" s="5"/>
      <c r="J1873" s="1"/>
      <c r="K1873" s="1"/>
      <c r="L1873" s="1"/>
      <c r="M1873" s="2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  <c r="BU1873" s="1"/>
      <c r="BV1873" s="1"/>
      <c r="BW1873" s="1"/>
      <c r="BX1873" s="1"/>
      <c r="BY1873" s="1"/>
      <c r="BZ1873" s="1"/>
      <c r="CA1873" s="1"/>
      <c r="CB1873" s="1"/>
      <c r="CC1873" s="1"/>
      <c r="CD1873" s="1"/>
      <c r="CE1873" s="1"/>
      <c r="CF1873" s="1"/>
      <c r="CG1873" s="1"/>
      <c r="CH1873" s="1"/>
      <c r="CI1873" s="1"/>
      <c r="CJ1873" s="1"/>
      <c r="CK1873" s="1"/>
      <c r="CL1873" s="1"/>
      <c r="CM1873" s="1"/>
      <c r="CN1873" s="1"/>
      <c r="CO1873" s="1"/>
      <c r="CP1873" s="1"/>
      <c r="CQ1873" s="1"/>
      <c r="CR1873" s="1"/>
      <c r="CS1873" s="1"/>
      <c r="CT1873" s="1"/>
      <c r="CU1873" s="1"/>
      <c r="CV1873" s="1"/>
      <c r="CW1873" s="1"/>
      <c r="CX1873" s="1"/>
      <c r="CY1873" s="1"/>
      <c r="CZ1873" s="1"/>
      <c r="DA1873" s="1"/>
      <c r="DB1873" s="1"/>
      <c r="DC1873" s="1"/>
      <c r="DD1873" s="1"/>
      <c r="DE1873" s="1"/>
      <c r="DF1873" s="1"/>
      <c r="DG1873" s="1"/>
      <c r="DH1873" s="1"/>
      <c r="DI1873" s="1"/>
      <c r="DJ1873" s="1"/>
      <c r="DK1873" s="1"/>
      <c r="DL1873" s="1"/>
      <c r="DM1873" s="1"/>
      <c r="DN1873" s="1"/>
      <c r="DO1873" s="1"/>
      <c r="DP1873" s="1"/>
      <c r="DQ1873" s="1"/>
      <c r="DR1873" s="1"/>
      <c r="DS1873" s="1"/>
      <c r="DT1873" s="1"/>
      <c r="DU1873" s="1"/>
      <c r="DV1873" s="1"/>
      <c r="DW1873" s="1"/>
      <c r="DX1873" s="1"/>
      <c r="DY1873" s="1"/>
      <c r="DZ1873" s="1"/>
      <c r="EA1873" s="1"/>
      <c r="EB1873" s="1"/>
      <c r="EC1873" s="1"/>
      <c r="ED1873" s="1"/>
      <c r="EE1873" s="1"/>
      <c r="EF1873" s="1"/>
    </row>
    <row r="1874" spans="1:136" ht="15" customHeight="1">
      <c r="A1874" s="1"/>
      <c r="B1874" s="1"/>
      <c r="C1874" s="8"/>
      <c r="D1874" s="9"/>
      <c r="E1874" s="1"/>
      <c r="F1874" s="49"/>
      <c r="G1874" s="5"/>
      <c r="H1874" s="10"/>
      <c r="I1874" s="5"/>
      <c r="J1874" s="1"/>
      <c r="K1874" s="1"/>
      <c r="L1874" s="1"/>
      <c r="M1874" s="2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  <c r="BX1874" s="1"/>
      <c r="BY1874" s="1"/>
      <c r="BZ1874" s="1"/>
      <c r="CA1874" s="1"/>
      <c r="CB1874" s="1"/>
      <c r="CC1874" s="1"/>
      <c r="CD1874" s="1"/>
      <c r="CE1874" s="1"/>
      <c r="CF1874" s="1"/>
      <c r="CG1874" s="1"/>
      <c r="CH1874" s="1"/>
      <c r="CI1874" s="1"/>
      <c r="CJ1874" s="1"/>
      <c r="CK1874" s="1"/>
      <c r="CL1874" s="1"/>
      <c r="CM1874" s="1"/>
      <c r="CN1874" s="1"/>
      <c r="CO1874" s="1"/>
      <c r="CP1874" s="1"/>
      <c r="CQ1874" s="1"/>
      <c r="CR1874" s="1"/>
      <c r="CS1874" s="1"/>
      <c r="CT1874" s="1"/>
      <c r="CU1874" s="1"/>
      <c r="CV1874" s="1"/>
      <c r="CW1874" s="1"/>
      <c r="CX1874" s="1"/>
      <c r="CY1874" s="1"/>
      <c r="CZ1874" s="1"/>
      <c r="DA1874" s="1"/>
      <c r="DB1874" s="1"/>
      <c r="DC1874" s="1"/>
      <c r="DD1874" s="1"/>
      <c r="DE1874" s="1"/>
      <c r="DF1874" s="1"/>
      <c r="DG1874" s="1"/>
      <c r="DH1874" s="1"/>
      <c r="DI1874" s="1"/>
      <c r="DJ1874" s="1"/>
      <c r="DK1874" s="1"/>
      <c r="DL1874" s="1"/>
      <c r="DM1874" s="1"/>
      <c r="DN1874" s="1"/>
      <c r="DO1874" s="1"/>
      <c r="DP1874" s="1"/>
      <c r="DQ1874" s="1"/>
      <c r="DR1874" s="1"/>
      <c r="DS1874" s="1"/>
      <c r="DT1874" s="1"/>
      <c r="DU1874" s="1"/>
      <c r="DV1874" s="1"/>
      <c r="DW1874" s="1"/>
      <c r="DX1874" s="1"/>
      <c r="DY1874" s="1"/>
      <c r="DZ1874" s="1"/>
      <c r="EA1874" s="1"/>
      <c r="EB1874" s="1"/>
      <c r="EC1874" s="1"/>
      <c r="ED1874" s="1"/>
      <c r="EE1874" s="1"/>
      <c r="EF1874" s="1"/>
    </row>
    <row r="1875" spans="1:136" ht="15" customHeight="1">
      <c r="A1875" s="1"/>
      <c r="B1875" s="1"/>
      <c r="C1875" s="8"/>
      <c r="D1875" s="9"/>
      <c r="E1875" s="1"/>
      <c r="F1875" s="49"/>
      <c r="G1875" s="5"/>
      <c r="H1875" s="10"/>
      <c r="I1875" s="5"/>
      <c r="J1875" s="1"/>
      <c r="K1875" s="1"/>
      <c r="L1875" s="1"/>
      <c r="M1875" s="2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  <c r="BW1875" s="1"/>
      <c r="BX1875" s="1"/>
      <c r="BY1875" s="1"/>
      <c r="BZ1875" s="1"/>
      <c r="CA1875" s="1"/>
      <c r="CB1875" s="1"/>
      <c r="CC1875" s="1"/>
      <c r="CD1875" s="1"/>
      <c r="CE1875" s="1"/>
      <c r="CF1875" s="1"/>
      <c r="CG1875" s="1"/>
      <c r="CH1875" s="1"/>
      <c r="CI1875" s="1"/>
      <c r="CJ1875" s="1"/>
      <c r="CK1875" s="1"/>
      <c r="CL1875" s="1"/>
      <c r="CM1875" s="1"/>
      <c r="CN1875" s="1"/>
      <c r="CO1875" s="1"/>
      <c r="CP1875" s="1"/>
      <c r="CQ1875" s="1"/>
      <c r="CR1875" s="1"/>
      <c r="CS1875" s="1"/>
      <c r="CT1875" s="1"/>
      <c r="CU1875" s="1"/>
      <c r="CV1875" s="1"/>
      <c r="CW1875" s="1"/>
      <c r="CX1875" s="1"/>
      <c r="CY1875" s="1"/>
      <c r="CZ1875" s="1"/>
      <c r="DA1875" s="1"/>
      <c r="DB1875" s="1"/>
      <c r="DC1875" s="1"/>
      <c r="DD1875" s="1"/>
      <c r="DE1875" s="1"/>
      <c r="DF1875" s="1"/>
      <c r="DG1875" s="1"/>
      <c r="DH1875" s="1"/>
      <c r="DI1875" s="1"/>
      <c r="DJ1875" s="1"/>
      <c r="DK1875" s="1"/>
      <c r="DL1875" s="1"/>
      <c r="DM1875" s="1"/>
      <c r="DN1875" s="1"/>
      <c r="DO1875" s="1"/>
      <c r="DP1875" s="1"/>
      <c r="DQ1875" s="1"/>
      <c r="DR1875" s="1"/>
      <c r="DS1875" s="1"/>
      <c r="DT1875" s="1"/>
      <c r="DU1875" s="1"/>
      <c r="DV1875" s="1"/>
      <c r="DW1875" s="1"/>
      <c r="DX1875" s="1"/>
      <c r="DY1875" s="1"/>
      <c r="DZ1875" s="1"/>
      <c r="EA1875" s="1"/>
      <c r="EB1875" s="1"/>
      <c r="EC1875" s="1"/>
      <c r="ED1875" s="1"/>
      <c r="EE1875" s="1"/>
      <c r="EF1875" s="1"/>
    </row>
    <row r="1876" spans="1:136" ht="15" customHeight="1">
      <c r="A1876" s="1"/>
      <c r="B1876" s="1"/>
      <c r="C1876" s="8"/>
      <c r="D1876" s="9"/>
      <c r="E1876" s="1"/>
      <c r="F1876" s="49"/>
      <c r="G1876" s="5"/>
      <c r="H1876" s="10"/>
      <c r="I1876" s="5"/>
      <c r="J1876" s="1"/>
      <c r="K1876" s="1"/>
      <c r="L1876" s="1"/>
      <c r="M1876" s="2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  <c r="BW1876" s="1"/>
      <c r="BX1876" s="1"/>
      <c r="BY1876" s="1"/>
      <c r="BZ1876" s="1"/>
      <c r="CA1876" s="1"/>
      <c r="CB1876" s="1"/>
      <c r="CC1876" s="1"/>
      <c r="CD1876" s="1"/>
      <c r="CE1876" s="1"/>
      <c r="CF1876" s="1"/>
      <c r="CG1876" s="1"/>
      <c r="CH1876" s="1"/>
      <c r="CI1876" s="1"/>
      <c r="CJ1876" s="1"/>
      <c r="CK1876" s="1"/>
      <c r="CL1876" s="1"/>
      <c r="CM1876" s="1"/>
      <c r="CN1876" s="1"/>
      <c r="CO1876" s="1"/>
      <c r="CP1876" s="1"/>
      <c r="CQ1876" s="1"/>
      <c r="CR1876" s="1"/>
      <c r="CS1876" s="1"/>
      <c r="CT1876" s="1"/>
      <c r="CU1876" s="1"/>
      <c r="CV1876" s="1"/>
      <c r="CW1876" s="1"/>
      <c r="CX1876" s="1"/>
      <c r="CY1876" s="1"/>
      <c r="CZ1876" s="1"/>
      <c r="DA1876" s="1"/>
      <c r="DB1876" s="1"/>
      <c r="DC1876" s="1"/>
      <c r="DD1876" s="1"/>
      <c r="DE1876" s="1"/>
      <c r="DF1876" s="1"/>
      <c r="DG1876" s="1"/>
      <c r="DH1876" s="1"/>
      <c r="DI1876" s="1"/>
      <c r="DJ1876" s="1"/>
      <c r="DK1876" s="1"/>
      <c r="DL1876" s="1"/>
      <c r="DM1876" s="1"/>
      <c r="DN1876" s="1"/>
      <c r="DO1876" s="1"/>
      <c r="DP1876" s="1"/>
      <c r="DQ1876" s="1"/>
      <c r="DR1876" s="1"/>
      <c r="DS1876" s="1"/>
      <c r="DT1876" s="1"/>
      <c r="DU1876" s="1"/>
      <c r="DV1876" s="1"/>
      <c r="DW1876" s="1"/>
      <c r="DX1876" s="1"/>
      <c r="DY1876" s="1"/>
      <c r="DZ1876" s="1"/>
      <c r="EA1876" s="1"/>
      <c r="EB1876" s="1"/>
      <c r="EC1876" s="1"/>
      <c r="ED1876" s="1"/>
      <c r="EE1876" s="1"/>
      <c r="EF1876" s="1"/>
    </row>
    <row r="1877" spans="1:136" ht="15" customHeight="1">
      <c r="A1877" s="1"/>
      <c r="B1877" s="1"/>
      <c r="C1877" s="8"/>
      <c r="D1877" s="9"/>
      <c r="E1877" s="1"/>
      <c r="F1877" s="49"/>
      <c r="G1877" s="5"/>
      <c r="H1877" s="10"/>
      <c r="I1877" s="5"/>
      <c r="J1877" s="1"/>
      <c r="K1877" s="1"/>
      <c r="L1877" s="1"/>
      <c r="M1877" s="2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  <c r="BW1877" s="1"/>
      <c r="BX1877" s="1"/>
      <c r="BY1877" s="1"/>
      <c r="BZ1877" s="1"/>
      <c r="CA1877" s="1"/>
      <c r="CB1877" s="1"/>
      <c r="CC1877" s="1"/>
      <c r="CD1877" s="1"/>
      <c r="CE1877" s="1"/>
      <c r="CF1877" s="1"/>
      <c r="CG1877" s="1"/>
      <c r="CH1877" s="1"/>
      <c r="CI1877" s="1"/>
      <c r="CJ1877" s="1"/>
      <c r="CK1877" s="1"/>
      <c r="CL1877" s="1"/>
      <c r="CM1877" s="1"/>
      <c r="CN1877" s="1"/>
      <c r="CO1877" s="1"/>
      <c r="CP1877" s="1"/>
      <c r="CQ1877" s="1"/>
      <c r="CR1877" s="1"/>
      <c r="CS1877" s="1"/>
      <c r="CT1877" s="1"/>
      <c r="CU1877" s="1"/>
      <c r="CV1877" s="1"/>
      <c r="CW1877" s="1"/>
      <c r="CX1877" s="1"/>
      <c r="CY1877" s="1"/>
      <c r="CZ1877" s="1"/>
      <c r="DA1877" s="1"/>
      <c r="DB1877" s="1"/>
      <c r="DC1877" s="1"/>
      <c r="DD1877" s="1"/>
      <c r="DE1877" s="1"/>
      <c r="DF1877" s="1"/>
      <c r="DG1877" s="1"/>
      <c r="DH1877" s="1"/>
      <c r="DI1877" s="1"/>
      <c r="DJ1877" s="1"/>
      <c r="DK1877" s="1"/>
      <c r="DL1877" s="1"/>
      <c r="DM1877" s="1"/>
      <c r="DN1877" s="1"/>
      <c r="DO1877" s="1"/>
      <c r="DP1877" s="1"/>
      <c r="DQ1877" s="1"/>
      <c r="DR1877" s="1"/>
      <c r="DS1877" s="1"/>
      <c r="DT1877" s="1"/>
      <c r="DU1877" s="1"/>
      <c r="DV1877" s="1"/>
      <c r="DW1877" s="1"/>
      <c r="DX1877" s="1"/>
      <c r="DY1877" s="1"/>
      <c r="DZ1877" s="1"/>
      <c r="EA1877" s="1"/>
      <c r="EB1877" s="1"/>
      <c r="EC1877" s="1"/>
      <c r="ED1877" s="1"/>
      <c r="EE1877" s="1"/>
      <c r="EF1877" s="1"/>
    </row>
    <row r="1878" spans="1:136" ht="15" customHeight="1">
      <c r="A1878" s="1"/>
      <c r="B1878" s="1"/>
      <c r="C1878" s="8"/>
      <c r="D1878" s="9"/>
      <c r="E1878" s="1"/>
      <c r="F1878" s="49"/>
      <c r="G1878" s="5"/>
      <c r="H1878" s="10"/>
      <c r="I1878" s="5"/>
      <c r="J1878" s="1"/>
      <c r="K1878" s="1"/>
      <c r="L1878" s="1"/>
      <c r="M1878" s="2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  <c r="BW1878" s="1"/>
      <c r="BX1878" s="1"/>
      <c r="BY1878" s="1"/>
      <c r="BZ1878" s="1"/>
      <c r="CA1878" s="1"/>
      <c r="CB1878" s="1"/>
      <c r="CC1878" s="1"/>
      <c r="CD1878" s="1"/>
      <c r="CE1878" s="1"/>
      <c r="CF1878" s="1"/>
      <c r="CG1878" s="1"/>
      <c r="CH1878" s="1"/>
      <c r="CI1878" s="1"/>
      <c r="CJ1878" s="1"/>
      <c r="CK1878" s="1"/>
      <c r="CL1878" s="1"/>
      <c r="CM1878" s="1"/>
      <c r="CN1878" s="1"/>
      <c r="CO1878" s="1"/>
      <c r="CP1878" s="1"/>
      <c r="CQ1878" s="1"/>
      <c r="CR1878" s="1"/>
      <c r="CS1878" s="1"/>
      <c r="CT1878" s="1"/>
      <c r="CU1878" s="1"/>
      <c r="CV1878" s="1"/>
      <c r="CW1878" s="1"/>
      <c r="CX1878" s="1"/>
      <c r="CY1878" s="1"/>
      <c r="CZ1878" s="1"/>
      <c r="DA1878" s="1"/>
      <c r="DB1878" s="1"/>
      <c r="DC1878" s="1"/>
      <c r="DD1878" s="1"/>
      <c r="DE1878" s="1"/>
      <c r="DF1878" s="1"/>
      <c r="DG1878" s="1"/>
      <c r="DH1878" s="1"/>
      <c r="DI1878" s="1"/>
      <c r="DJ1878" s="1"/>
      <c r="DK1878" s="1"/>
      <c r="DL1878" s="1"/>
      <c r="DM1878" s="1"/>
      <c r="DN1878" s="1"/>
      <c r="DO1878" s="1"/>
      <c r="DP1878" s="1"/>
      <c r="DQ1878" s="1"/>
      <c r="DR1878" s="1"/>
      <c r="DS1878" s="1"/>
      <c r="DT1878" s="1"/>
      <c r="DU1878" s="1"/>
      <c r="DV1878" s="1"/>
      <c r="DW1878" s="1"/>
      <c r="DX1878" s="1"/>
      <c r="DY1878" s="1"/>
      <c r="DZ1878" s="1"/>
      <c r="EA1878" s="1"/>
      <c r="EB1878" s="1"/>
      <c r="EC1878" s="1"/>
      <c r="ED1878" s="1"/>
      <c r="EE1878" s="1"/>
      <c r="EF1878" s="1"/>
    </row>
    <row r="1879" spans="1:136" ht="15" customHeight="1">
      <c r="A1879" s="1"/>
      <c r="B1879" s="1"/>
      <c r="C1879" s="8"/>
      <c r="D1879" s="9"/>
      <c r="E1879" s="1"/>
      <c r="F1879" s="49"/>
      <c r="G1879" s="5"/>
      <c r="H1879" s="10"/>
      <c r="I1879" s="5"/>
      <c r="J1879" s="1"/>
      <c r="K1879" s="1"/>
      <c r="L1879" s="1"/>
      <c r="M1879" s="2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  <c r="BX1879" s="1"/>
      <c r="BY1879" s="1"/>
      <c r="BZ1879" s="1"/>
      <c r="CA1879" s="1"/>
      <c r="CB1879" s="1"/>
      <c r="CC1879" s="1"/>
      <c r="CD1879" s="1"/>
      <c r="CE1879" s="1"/>
      <c r="CF1879" s="1"/>
      <c r="CG1879" s="1"/>
      <c r="CH1879" s="1"/>
      <c r="CI1879" s="1"/>
      <c r="CJ1879" s="1"/>
      <c r="CK1879" s="1"/>
      <c r="CL1879" s="1"/>
      <c r="CM1879" s="1"/>
      <c r="CN1879" s="1"/>
      <c r="CO1879" s="1"/>
      <c r="CP1879" s="1"/>
      <c r="CQ1879" s="1"/>
      <c r="CR1879" s="1"/>
      <c r="CS1879" s="1"/>
      <c r="CT1879" s="1"/>
      <c r="CU1879" s="1"/>
      <c r="CV1879" s="1"/>
      <c r="CW1879" s="1"/>
      <c r="CX1879" s="1"/>
      <c r="CY1879" s="1"/>
      <c r="CZ1879" s="1"/>
      <c r="DA1879" s="1"/>
      <c r="DB1879" s="1"/>
      <c r="DC1879" s="1"/>
      <c r="DD1879" s="1"/>
      <c r="DE1879" s="1"/>
      <c r="DF1879" s="1"/>
      <c r="DG1879" s="1"/>
      <c r="DH1879" s="1"/>
      <c r="DI1879" s="1"/>
      <c r="DJ1879" s="1"/>
      <c r="DK1879" s="1"/>
      <c r="DL1879" s="1"/>
      <c r="DM1879" s="1"/>
      <c r="DN1879" s="1"/>
      <c r="DO1879" s="1"/>
      <c r="DP1879" s="1"/>
      <c r="DQ1879" s="1"/>
      <c r="DR1879" s="1"/>
      <c r="DS1879" s="1"/>
      <c r="DT1879" s="1"/>
      <c r="DU1879" s="1"/>
      <c r="DV1879" s="1"/>
      <c r="DW1879" s="1"/>
      <c r="DX1879" s="1"/>
      <c r="DY1879" s="1"/>
      <c r="DZ1879" s="1"/>
      <c r="EA1879" s="1"/>
      <c r="EB1879" s="1"/>
      <c r="EC1879" s="1"/>
      <c r="ED1879" s="1"/>
      <c r="EE1879" s="1"/>
      <c r="EF1879" s="1"/>
    </row>
    <row r="1880" spans="1:136" ht="15" customHeight="1">
      <c r="A1880" s="1"/>
      <c r="B1880" s="1"/>
      <c r="C1880" s="8"/>
      <c r="D1880" s="9"/>
      <c r="E1880" s="1"/>
      <c r="F1880" s="49"/>
      <c r="G1880" s="5"/>
      <c r="H1880" s="10"/>
      <c r="I1880" s="5"/>
      <c r="J1880" s="1"/>
      <c r="K1880" s="1"/>
      <c r="L1880" s="1"/>
      <c r="M1880" s="2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  <c r="BU1880" s="1"/>
      <c r="BV1880" s="1"/>
      <c r="BW1880" s="1"/>
      <c r="BX1880" s="1"/>
      <c r="BY1880" s="1"/>
      <c r="BZ1880" s="1"/>
      <c r="CA1880" s="1"/>
      <c r="CB1880" s="1"/>
      <c r="CC1880" s="1"/>
      <c r="CD1880" s="1"/>
      <c r="CE1880" s="1"/>
      <c r="CF1880" s="1"/>
      <c r="CG1880" s="1"/>
      <c r="CH1880" s="1"/>
      <c r="CI1880" s="1"/>
      <c r="CJ1880" s="1"/>
      <c r="CK1880" s="1"/>
      <c r="CL1880" s="1"/>
      <c r="CM1880" s="1"/>
      <c r="CN1880" s="1"/>
      <c r="CO1880" s="1"/>
      <c r="CP1880" s="1"/>
      <c r="CQ1880" s="1"/>
      <c r="CR1880" s="1"/>
      <c r="CS1880" s="1"/>
      <c r="CT1880" s="1"/>
      <c r="CU1880" s="1"/>
      <c r="CV1880" s="1"/>
      <c r="CW1880" s="1"/>
      <c r="CX1880" s="1"/>
      <c r="CY1880" s="1"/>
      <c r="CZ1880" s="1"/>
      <c r="DA1880" s="1"/>
      <c r="DB1880" s="1"/>
      <c r="DC1880" s="1"/>
      <c r="DD1880" s="1"/>
      <c r="DE1880" s="1"/>
      <c r="DF1880" s="1"/>
      <c r="DG1880" s="1"/>
      <c r="DH1880" s="1"/>
      <c r="DI1880" s="1"/>
      <c r="DJ1880" s="1"/>
      <c r="DK1880" s="1"/>
      <c r="DL1880" s="1"/>
      <c r="DM1880" s="1"/>
      <c r="DN1880" s="1"/>
      <c r="DO1880" s="1"/>
      <c r="DP1880" s="1"/>
      <c r="DQ1880" s="1"/>
      <c r="DR1880" s="1"/>
      <c r="DS1880" s="1"/>
      <c r="DT1880" s="1"/>
      <c r="DU1880" s="1"/>
      <c r="DV1880" s="1"/>
      <c r="DW1880" s="1"/>
      <c r="DX1880" s="1"/>
      <c r="DY1880" s="1"/>
      <c r="DZ1880" s="1"/>
      <c r="EA1880" s="1"/>
      <c r="EB1880" s="1"/>
      <c r="EC1880" s="1"/>
      <c r="ED1880" s="1"/>
      <c r="EE1880" s="1"/>
      <c r="EF1880" s="1"/>
    </row>
    <row r="1881" spans="1:136" ht="15" customHeight="1">
      <c r="A1881" s="1"/>
      <c r="B1881" s="1"/>
      <c r="C1881" s="8"/>
      <c r="D1881" s="9"/>
      <c r="E1881" s="1"/>
      <c r="F1881" s="49"/>
      <c r="G1881" s="5"/>
      <c r="H1881" s="10"/>
      <c r="I1881" s="5"/>
      <c r="J1881" s="1"/>
      <c r="K1881" s="1"/>
      <c r="L1881" s="1"/>
      <c r="M1881" s="2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  <c r="BU1881" s="1"/>
      <c r="BV1881" s="1"/>
      <c r="BW1881" s="1"/>
      <c r="BX1881" s="1"/>
      <c r="BY1881" s="1"/>
      <c r="BZ1881" s="1"/>
      <c r="CA1881" s="1"/>
      <c r="CB1881" s="1"/>
      <c r="CC1881" s="1"/>
      <c r="CD1881" s="1"/>
      <c r="CE1881" s="1"/>
      <c r="CF1881" s="1"/>
      <c r="CG1881" s="1"/>
      <c r="CH1881" s="1"/>
      <c r="CI1881" s="1"/>
      <c r="CJ1881" s="1"/>
      <c r="CK1881" s="1"/>
      <c r="CL1881" s="1"/>
      <c r="CM1881" s="1"/>
      <c r="CN1881" s="1"/>
      <c r="CO1881" s="1"/>
      <c r="CP1881" s="1"/>
      <c r="CQ1881" s="1"/>
      <c r="CR1881" s="1"/>
      <c r="CS1881" s="1"/>
      <c r="CT1881" s="1"/>
      <c r="CU1881" s="1"/>
      <c r="CV1881" s="1"/>
      <c r="CW1881" s="1"/>
      <c r="CX1881" s="1"/>
      <c r="CY1881" s="1"/>
      <c r="CZ1881" s="1"/>
      <c r="DA1881" s="1"/>
      <c r="DB1881" s="1"/>
      <c r="DC1881" s="1"/>
      <c r="DD1881" s="1"/>
      <c r="DE1881" s="1"/>
      <c r="DF1881" s="1"/>
      <c r="DG1881" s="1"/>
      <c r="DH1881" s="1"/>
      <c r="DI1881" s="1"/>
      <c r="DJ1881" s="1"/>
      <c r="DK1881" s="1"/>
      <c r="DL1881" s="1"/>
      <c r="DM1881" s="1"/>
      <c r="DN1881" s="1"/>
      <c r="DO1881" s="1"/>
      <c r="DP1881" s="1"/>
      <c r="DQ1881" s="1"/>
      <c r="DR1881" s="1"/>
      <c r="DS1881" s="1"/>
      <c r="DT1881" s="1"/>
      <c r="DU1881" s="1"/>
      <c r="DV1881" s="1"/>
      <c r="DW1881" s="1"/>
      <c r="DX1881" s="1"/>
      <c r="DY1881" s="1"/>
      <c r="DZ1881" s="1"/>
      <c r="EA1881" s="1"/>
      <c r="EB1881" s="1"/>
      <c r="EC1881" s="1"/>
      <c r="ED1881" s="1"/>
      <c r="EE1881" s="1"/>
      <c r="EF1881" s="1"/>
    </row>
    <row r="1882" spans="1:136" ht="15" customHeight="1">
      <c r="A1882" s="1"/>
      <c r="B1882" s="1"/>
      <c r="C1882" s="8"/>
      <c r="D1882" s="9"/>
      <c r="E1882" s="1"/>
      <c r="F1882" s="49"/>
      <c r="G1882" s="5"/>
      <c r="H1882" s="10"/>
      <c r="I1882" s="5"/>
      <c r="J1882" s="1"/>
      <c r="K1882" s="1"/>
      <c r="L1882" s="1"/>
      <c r="M1882" s="2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  <c r="BU1882" s="1"/>
      <c r="BV1882" s="1"/>
      <c r="BW1882" s="1"/>
      <c r="BX1882" s="1"/>
      <c r="BY1882" s="1"/>
      <c r="BZ1882" s="1"/>
      <c r="CA1882" s="1"/>
      <c r="CB1882" s="1"/>
      <c r="CC1882" s="1"/>
      <c r="CD1882" s="1"/>
      <c r="CE1882" s="1"/>
      <c r="CF1882" s="1"/>
      <c r="CG1882" s="1"/>
      <c r="CH1882" s="1"/>
      <c r="CI1882" s="1"/>
      <c r="CJ1882" s="1"/>
      <c r="CK1882" s="1"/>
      <c r="CL1882" s="1"/>
      <c r="CM1882" s="1"/>
      <c r="CN1882" s="1"/>
      <c r="CO1882" s="1"/>
      <c r="CP1882" s="1"/>
      <c r="CQ1882" s="1"/>
      <c r="CR1882" s="1"/>
      <c r="CS1882" s="1"/>
      <c r="CT1882" s="1"/>
      <c r="CU1882" s="1"/>
      <c r="CV1882" s="1"/>
      <c r="CW1882" s="1"/>
      <c r="CX1882" s="1"/>
      <c r="CY1882" s="1"/>
      <c r="CZ1882" s="1"/>
      <c r="DA1882" s="1"/>
      <c r="DB1882" s="1"/>
      <c r="DC1882" s="1"/>
      <c r="DD1882" s="1"/>
      <c r="DE1882" s="1"/>
      <c r="DF1882" s="1"/>
      <c r="DG1882" s="1"/>
      <c r="DH1882" s="1"/>
      <c r="DI1882" s="1"/>
      <c r="DJ1882" s="1"/>
      <c r="DK1882" s="1"/>
      <c r="DL1882" s="1"/>
      <c r="DM1882" s="1"/>
      <c r="DN1882" s="1"/>
      <c r="DO1882" s="1"/>
      <c r="DP1882" s="1"/>
      <c r="DQ1882" s="1"/>
      <c r="DR1882" s="1"/>
      <c r="DS1882" s="1"/>
      <c r="DT1882" s="1"/>
      <c r="DU1882" s="1"/>
      <c r="DV1882" s="1"/>
      <c r="DW1882" s="1"/>
      <c r="DX1882" s="1"/>
      <c r="DY1882" s="1"/>
      <c r="DZ1882" s="1"/>
      <c r="EA1882" s="1"/>
      <c r="EB1882" s="1"/>
      <c r="EC1882" s="1"/>
      <c r="ED1882" s="1"/>
      <c r="EE1882" s="1"/>
      <c r="EF1882" s="1"/>
    </row>
    <row r="1883" spans="1:136" ht="15" customHeight="1">
      <c r="A1883" s="1"/>
      <c r="B1883" s="1"/>
      <c r="C1883" s="8"/>
      <c r="D1883" s="9"/>
      <c r="E1883" s="1"/>
      <c r="F1883" s="49"/>
      <c r="G1883" s="5"/>
      <c r="H1883" s="10"/>
      <c r="I1883" s="5"/>
      <c r="J1883" s="1"/>
      <c r="K1883" s="1"/>
      <c r="L1883" s="1"/>
      <c r="M1883" s="2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  <c r="BU1883" s="1"/>
      <c r="BV1883" s="1"/>
      <c r="BW1883" s="1"/>
      <c r="BX1883" s="1"/>
      <c r="BY1883" s="1"/>
      <c r="BZ1883" s="1"/>
      <c r="CA1883" s="1"/>
      <c r="CB1883" s="1"/>
      <c r="CC1883" s="1"/>
      <c r="CD1883" s="1"/>
      <c r="CE1883" s="1"/>
      <c r="CF1883" s="1"/>
      <c r="CG1883" s="1"/>
      <c r="CH1883" s="1"/>
      <c r="CI1883" s="1"/>
      <c r="CJ1883" s="1"/>
      <c r="CK1883" s="1"/>
      <c r="CL1883" s="1"/>
      <c r="CM1883" s="1"/>
      <c r="CN1883" s="1"/>
      <c r="CO1883" s="1"/>
      <c r="CP1883" s="1"/>
      <c r="CQ1883" s="1"/>
      <c r="CR1883" s="1"/>
      <c r="CS1883" s="1"/>
      <c r="CT1883" s="1"/>
      <c r="CU1883" s="1"/>
      <c r="CV1883" s="1"/>
      <c r="CW1883" s="1"/>
      <c r="CX1883" s="1"/>
      <c r="CY1883" s="1"/>
      <c r="CZ1883" s="1"/>
      <c r="DA1883" s="1"/>
      <c r="DB1883" s="1"/>
      <c r="DC1883" s="1"/>
      <c r="DD1883" s="1"/>
      <c r="DE1883" s="1"/>
      <c r="DF1883" s="1"/>
      <c r="DG1883" s="1"/>
      <c r="DH1883" s="1"/>
      <c r="DI1883" s="1"/>
      <c r="DJ1883" s="1"/>
      <c r="DK1883" s="1"/>
      <c r="DL1883" s="1"/>
      <c r="DM1883" s="1"/>
      <c r="DN1883" s="1"/>
      <c r="DO1883" s="1"/>
      <c r="DP1883" s="1"/>
      <c r="DQ1883" s="1"/>
      <c r="DR1883" s="1"/>
      <c r="DS1883" s="1"/>
      <c r="DT1883" s="1"/>
      <c r="DU1883" s="1"/>
      <c r="DV1883" s="1"/>
      <c r="DW1883" s="1"/>
      <c r="DX1883" s="1"/>
      <c r="DY1883" s="1"/>
      <c r="DZ1883" s="1"/>
      <c r="EA1883" s="1"/>
      <c r="EB1883" s="1"/>
      <c r="EC1883" s="1"/>
      <c r="ED1883" s="1"/>
      <c r="EE1883" s="1"/>
      <c r="EF1883" s="1"/>
    </row>
    <row r="1884" spans="1:136" ht="15" customHeight="1">
      <c r="A1884" s="1"/>
      <c r="B1884" s="1"/>
      <c r="C1884" s="8"/>
      <c r="D1884" s="9"/>
      <c r="E1884" s="1"/>
      <c r="F1884" s="49"/>
      <c r="G1884" s="5"/>
      <c r="H1884" s="10"/>
      <c r="I1884" s="5"/>
      <c r="J1884" s="1"/>
      <c r="K1884" s="1"/>
      <c r="L1884" s="1"/>
      <c r="M1884" s="2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  <c r="BU1884" s="1"/>
      <c r="BV1884" s="1"/>
      <c r="BW1884" s="1"/>
      <c r="BX1884" s="1"/>
      <c r="BY1884" s="1"/>
      <c r="BZ1884" s="1"/>
      <c r="CA1884" s="1"/>
      <c r="CB1884" s="1"/>
      <c r="CC1884" s="1"/>
      <c r="CD1884" s="1"/>
      <c r="CE1884" s="1"/>
      <c r="CF1884" s="1"/>
      <c r="CG1884" s="1"/>
      <c r="CH1884" s="1"/>
      <c r="CI1884" s="1"/>
      <c r="CJ1884" s="1"/>
      <c r="CK1884" s="1"/>
      <c r="CL1884" s="1"/>
      <c r="CM1884" s="1"/>
      <c r="CN1884" s="1"/>
      <c r="CO1884" s="1"/>
      <c r="CP1884" s="1"/>
      <c r="CQ1884" s="1"/>
      <c r="CR1884" s="1"/>
      <c r="CS1884" s="1"/>
      <c r="CT1884" s="1"/>
      <c r="CU1884" s="1"/>
      <c r="CV1884" s="1"/>
      <c r="CW1884" s="1"/>
      <c r="CX1884" s="1"/>
      <c r="CY1884" s="1"/>
      <c r="CZ1884" s="1"/>
      <c r="DA1884" s="1"/>
      <c r="DB1884" s="1"/>
      <c r="DC1884" s="1"/>
      <c r="DD1884" s="1"/>
      <c r="DE1884" s="1"/>
      <c r="DF1884" s="1"/>
      <c r="DG1884" s="1"/>
      <c r="DH1884" s="1"/>
      <c r="DI1884" s="1"/>
      <c r="DJ1884" s="1"/>
      <c r="DK1884" s="1"/>
      <c r="DL1884" s="1"/>
      <c r="DM1884" s="1"/>
      <c r="DN1884" s="1"/>
      <c r="DO1884" s="1"/>
      <c r="DP1884" s="1"/>
      <c r="DQ1884" s="1"/>
      <c r="DR1884" s="1"/>
      <c r="DS1884" s="1"/>
      <c r="DT1884" s="1"/>
      <c r="DU1884" s="1"/>
      <c r="DV1884" s="1"/>
      <c r="DW1884" s="1"/>
      <c r="DX1884" s="1"/>
      <c r="DY1884" s="1"/>
      <c r="DZ1884" s="1"/>
      <c r="EA1884" s="1"/>
      <c r="EB1884" s="1"/>
      <c r="EC1884" s="1"/>
      <c r="ED1884" s="1"/>
      <c r="EE1884" s="1"/>
      <c r="EF1884" s="1"/>
    </row>
    <row r="1885" spans="1:136" ht="15" customHeight="1">
      <c r="A1885" s="1"/>
      <c r="B1885" s="1"/>
      <c r="C1885" s="8"/>
      <c r="D1885" s="9"/>
      <c r="E1885" s="1"/>
      <c r="F1885" s="49"/>
      <c r="G1885" s="5"/>
      <c r="H1885" s="10"/>
      <c r="I1885" s="5"/>
      <c r="J1885" s="1"/>
      <c r="K1885" s="1"/>
      <c r="L1885" s="1"/>
      <c r="M1885" s="2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  <c r="BU1885" s="1"/>
      <c r="BV1885" s="1"/>
      <c r="BW1885" s="1"/>
      <c r="BX1885" s="1"/>
      <c r="BY1885" s="1"/>
      <c r="BZ1885" s="1"/>
      <c r="CA1885" s="1"/>
      <c r="CB1885" s="1"/>
      <c r="CC1885" s="1"/>
      <c r="CD1885" s="1"/>
      <c r="CE1885" s="1"/>
      <c r="CF1885" s="1"/>
      <c r="CG1885" s="1"/>
      <c r="CH1885" s="1"/>
      <c r="CI1885" s="1"/>
      <c r="CJ1885" s="1"/>
      <c r="CK1885" s="1"/>
      <c r="CL1885" s="1"/>
      <c r="CM1885" s="1"/>
      <c r="CN1885" s="1"/>
      <c r="CO1885" s="1"/>
      <c r="CP1885" s="1"/>
      <c r="CQ1885" s="1"/>
      <c r="CR1885" s="1"/>
      <c r="CS1885" s="1"/>
      <c r="CT1885" s="1"/>
      <c r="CU1885" s="1"/>
      <c r="CV1885" s="1"/>
      <c r="CW1885" s="1"/>
      <c r="CX1885" s="1"/>
      <c r="CY1885" s="1"/>
      <c r="CZ1885" s="1"/>
      <c r="DA1885" s="1"/>
      <c r="DB1885" s="1"/>
      <c r="DC1885" s="1"/>
      <c r="DD1885" s="1"/>
      <c r="DE1885" s="1"/>
      <c r="DF1885" s="1"/>
      <c r="DG1885" s="1"/>
      <c r="DH1885" s="1"/>
      <c r="DI1885" s="1"/>
      <c r="DJ1885" s="1"/>
      <c r="DK1885" s="1"/>
      <c r="DL1885" s="1"/>
      <c r="DM1885" s="1"/>
      <c r="DN1885" s="1"/>
      <c r="DO1885" s="1"/>
      <c r="DP1885" s="1"/>
      <c r="DQ1885" s="1"/>
      <c r="DR1885" s="1"/>
      <c r="DS1885" s="1"/>
      <c r="DT1885" s="1"/>
      <c r="DU1885" s="1"/>
      <c r="DV1885" s="1"/>
      <c r="DW1885" s="1"/>
      <c r="DX1885" s="1"/>
      <c r="DY1885" s="1"/>
      <c r="DZ1885" s="1"/>
      <c r="EA1885" s="1"/>
      <c r="EB1885" s="1"/>
      <c r="EC1885" s="1"/>
      <c r="ED1885" s="1"/>
      <c r="EE1885" s="1"/>
      <c r="EF1885" s="1"/>
    </row>
    <row r="1886" spans="1:136" ht="15" customHeight="1">
      <c r="A1886" s="1"/>
      <c r="B1886" s="1"/>
      <c r="C1886" s="8"/>
      <c r="D1886" s="9"/>
      <c r="E1886" s="1"/>
      <c r="F1886" s="49"/>
      <c r="G1886" s="5"/>
      <c r="H1886" s="10"/>
      <c r="I1886" s="5"/>
      <c r="J1886" s="1"/>
      <c r="K1886" s="1"/>
      <c r="L1886" s="1"/>
      <c r="M1886" s="2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  <c r="BW1886" s="1"/>
      <c r="BX1886" s="1"/>
      <c r="BY1886" s="1"/>
      <c r="BZ1886" s="1"/>
      <c r="CA1886" s="1"/>
      <c r="CB1886" s="1"/>
      <c r="CC1886" s="1"/>
      <c r="CD1886" s="1"/>
      <c r="CE1886" s="1"/>
      <c r="CF1886" s="1"/>
      <c r="CG1886" s="1"/>
      <c r="CH1886" s="1"/>
      <c r="CI1886" s="1"/>
      <c r="CJ1886" s="1"/>
      <c r="CK1886" s="1"/>
      <c r="CL1886" s="1"/>
      <c r="CM1886" s="1"/>
      <c r="CN1886" s="1"/>
      <c r="CO1886" s="1"/>
      <c r="CP1886" s="1"/>
      <c r="CQ1886" s="1"/>
      <c r="CR1886" s="1"/>
      <c r="CS1886" s="1"/>
      <c r="CT1886" s="1"/>
      <c r="CU1886" s="1"/>
      <c r="CV1886" s="1"/>
      <c r="CW1886" s="1"/>
      <c r="CX1886" s="1"/>
      <c r="CY1886" s="1"/>
      <c r="CZ1886" s="1"/>
      <c r="DA1886" s="1"/>
      <c r="DB1886" s="1"/>
      <c r="DC1886" s="1"/>
      <c r="DD1886" s="1"/>
      <c r="DE1886" s="1"/>
      <c r="DF1886" s="1"/>
      <c r="DG1886" s="1"/>
      <c r="DH1886" s="1"/>
      <c r="DI1886" s="1"/>
      <c r="DJ1886" s="1"/>
      <c r="DK1886" s="1"/>
      <c r="DL1886" s="1"/>
      <c r="DM1886" s="1"/>
      <c r="DN1886" s="1"/>
      <c r="DO1886" s="1"/>
      <c r="DP1886" s="1"/>
      <c r="DQ1886" s="1"/>
      <c r="DR1886" s="1"/>
      <c r="DS1886" s="1"/>
      <c r="DT1886" s="1"/>
      <c r="DU1886" s="1"/>
      <c r="DV1886" s="1"/>
      <c r="DW1886" s="1"/>
      <c r="DX1886" s="1"/>
      <c r="DY1886" s="1"/>
      <c r="DZ1886" s="1"/>
      <c r="EA1886" s="1"/>
      <c r="EB1886" s="1"/>
      <c r="EC1886" s="1"/>
      <c r="ED1886" s="1"/>
      <c r="EE1886" s="1"/>
      <c r="EF1886" s="1"/>
    </row>
    <row r="1887" spans="1:136" ht="15" customHeight="1">
      <c r="A1887" s="1"/>
      <c r="B1887" s="1"/>
      <c r="C1887" s="8"/>
      <c r="D1887" s="9"/>
      <c r="E1887" s="1"/>
      <c r="F1887" s="49"/>
      <c r="G1887" s="5"/>
      <c r="H1887" s="10"/>
      <c r="I1887" s="5"/>
      <c r="J1887" s="1"/>
      <c r="K1887" s="1"/>
      <c r="L1887" s="1"/>
      <c r="M1887" s="2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  <c r="BX1887" s="1"/>
      <c r="BY1887" s="1"/>
      <c r="BZ1887" s="1"/>
      <c r="CA1887" s="1"/>
      <c r="CB1887" s="1"/>
      <c r="CC1887" s="1"/>
      <c r="CD1887" s="1"/>
      <c r="CE1887" s="1"/>
      <c r="CF1887" s="1"/>
      <c r="CG1887" s="1"/>
      <c r="CH1887" s="1"/>
      <c r="CI1887" s="1"/>
      <c r="CJ1887" s="1"/>
      <c r="CK1887" s="1"/>
      <c r="CL1887" s="1"/>
      <c r="CM1887" s="1"/>
      <c r="CN1887" s="1"/>
      <c r="CO1887" s="1"/>
      <c r="CP1887" s="1"/>
      <c r="CQ1887" s="1"/>
      <c r="CR1887" s="1"/>
      <c r="CS1887" s="1"/>
      <c r="CT1887" s="1"/>
      <c r="CU1887" s="1"/>
      <c r="CV1887" s="1"/>
      <c r="CW1887" s="1"/>
      <c r="CX1887" s="1"/>
      <c r="CY1887" s="1"/>
      <c r="CZ1887" s="1"/>
      <c r="DA1887" s="1"/>
      <c r="DB1887" s="1"/>
      <c r="DC1887" s="1"/>
      <c r="DD1887" s="1"/>
      <c r="DE1887" s="1"/>
      <c r="DF1887" s="1"/>
      <c r="DG1887" s="1"/>
      <c r="DH1887" s="1"/>
      <c r="DI1887" s="1"/>
      <c r="DJ1887" s="1"/>
      <c r="DK1887" s="1"/>
      <c r="DL1887" s="1"/>
      <c r="DM1887" s="1"/>
      <c r="DN1887" s="1"/>
      <c r="DO1887" s="1"/>
      <c r="DP1887" s="1"/>
      <c r="DQ1887" s="1"/>
      <c r="DR1887" s="1"/>
      <c r="DS1887" s="1"/>
      <c r="DT1887" s="1"/>
      <c r="DU1887" s="1"/>
      <c r="DV1887" s="1"/>
      <c r="DW1887" s="1"/>
      <c r="DX1887" s="1"/>
      <c r="DY1887" s="1"/>
      <c r="DZ1887" s="1"/>
      <c r="EA1887" s="1"/>
      <c r="EB1887" s="1"/>
      <c r="EC1887" s="1"/>
      <c r="ED1887" s="1"/>
      <c r="EE1887" s="1"/>
      <c r="EF1887" s="1"/>
    </row>
    <row r="1888" spans="1:136" ht="15" customHeight="1">
      <c r="A1888" s="1"/>
      <c r="B1888" s="1"/>
      <c r="C1888" s="8"/>
      <c r="D1888" s="9"/>
      <c r="E1888" s="1"/>
      <c r="F1888" s="49"/>
      <c r="G1888" s="5"/>
      <c r="H1888" s="10"/>
      <c r="I1888" s="5"/>
      <c r="J1888" s="1"/>
      <c r="K1888" s="1"/>
      <c r="L1888" s="1"/>
      <c r="M1888" s="2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  <c r="BW1888" s="1"/>
      <c r="BX1888" s="1"/>
      <c r="BY1888" s="1"/>
      <c r="BZ1888" s="1"/>
      <c r="CA1888" s="1"/>
      <c r="CB1888" s="1"/>
      <c r="CC1888" s="1"/>
      <c r="CD1888" s="1"/>
      <c r="CE1888" s="1"/>
      <c r="CF1888" s="1"/>
      <c r="CG1888" s="1"/>
      <c r="CH1888" s="1"/>
      <c r="CI1888" s="1"/>
      <c r="CJ1888" s="1"/>
      <c r="CK1888" s="1"/>
      <c r="CL1888" s="1"/>
      <c r="CM1888" s="1"/>
      <c r="CN1888" s="1"/>
      <c r="CO1888" s="1"/>
      <c r="CP1888" s="1"/>
      <c r="CQ1888" s="1"/>
      <c r="CR1888" s="1"/>
      <c r="CS1888" s="1"/>
      <c r="CT1888" s="1"/>
      <c r="CU1888" s="1"/>
      <c r="CV1888" s="1"/>
      <c r="CW1888" s="1"/>
      <c r="CX1888" s="1"/>
      <c r="CY1888" s="1"/>
      <c r="CZ1888" s="1"/>
      <c r="DA1888" s="1"/>
      <c r="DB1888" s="1"/>
      <c r="DC1888" s="1"/>
      <c r="DD1888" s="1"/>
      <c r="DE1888" s="1"/>
      <c r="DF1888" s="1"/>
      <c r="DG1888" s="1"/>
      <c r="DH1888" s="1"/>
      <c r="DI1888" s="1"/>
      <c r="DJ1888" s="1"/>
      <c r="DK1888" s="1"/>
      <c r="DL1888" s="1"/>
      <c r="DM1888" s="1"/>
      <c r="DN1888" s="1"/>
      <c r="DO1888" s="1"/>
      <c r="DP1888" s="1"/>
      <c r="DQ1888" s="1"/>
      <c r="DR1888" s="1"/>
      <c r="DS1888" s="1"/>
      <c r="DT1888" s="1"/>
      <c r="DU1888" s="1"/>
      <c r="DV1888" s="1"/>
      <c r="DW1888" s="1"/>
      <c r="DX1888" s="1"/>
      <c r="DY1888" s="1"/>
      <c r="DZ1888" s="1"/>
      <c r="EA1888" s="1"/>
      <c r="EB1888" s="1"/>
      <c r="EC1888" s="1"/>
      <c r="ED1888" s="1"/>
      <c r="EE1888" s="1"/>
      <c r="EF1888" s="1"/>
    </row>
    <row r="1889" spans="1:136" ht="15" customHeight="1">
      <c r="A1889" s="1"/>
      <c r="B1889" s="1"/>
      <c r="C1889" s="8"/>
      <c r="D1889" s="9"/>
      <c r="E1889" s="1"/>
      <c r="F1889" s="49"/>
      <c r="G1889" s="5"/>
      <c r="H1889" s="10"/>
      <c r="I1889" s="5"/>
      <c r="J1889" s="1"/>
      <c r="K1889" s="1"/>
      <c r="L1889" s="1"/>
      <c r="M1889" s="2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  <c r="BW1889" s="1"/>
      <c r="BX1889" s="1"/>
      <c r="BY1889" s="1"/>
      <c r="BZ1889" s="1"/>
      <c r="CA1889" s="1"/>
      <c r="CB1889" s="1"/>
      <c r="CC1889" s="1"/>
      <c r="CD1889" s="1"/>
      <c r="CE1889" s="1"/>
      <c r="CF1889" s="1"/>
      <c r="CG1889" s="1"/>
      <c r="CH1889" s="1"/>
      <c r="CI1889" s="1"/>
      <c r="CJ1889" s="1"/>
      <c r="CK1889" s="1"/>
      <c r="CL1889" s="1"/>
      <c r="CM1889" s="1"/>
      <c r="CN1889" s="1"/>
      <c r="CO1889" s="1"/>
      <c r="CP1889" s="1"/>
      <c r="CQ1889" s="1"/>
      <c r="CR1889" s="1"/>
      <c r="CS1889" s="1"/>
      <c r="CT1889" s="1"/>
      <c r="CU1889" s="1"/>
      <c r="CV1889" s="1"/>
      <c r="CW1889" s="1"/>
      <c r="CX1889" s="1"/>
      <c r="CY1889" s="1"/>
      <c r="CZ1889" s="1"/>
      <c r="DA1889" s="1"/>
      <c r="DB1889" s="1"/>
      <c r="DC1889" s="1"/>
      <c r="DD1889" s="1"/>
      <c r="DE1889" s="1"/>
      <c r="DF1889" s="1"/>
      <c r="DG1889" s="1"/>
      <c r="DH1889" s="1"/>
      <c r="DI1889" s="1"/>
      <c r="DJ1889" s="1"/>
      <c r="DK1889" s="1"/>
      <c r="DL1889" s="1"/>
      <c r="DM1889" s="1"/>
      <c r="DN1889" s="1"/>
      <c r="DO1889" s="1"/>
      <c r="DP1889" s="1"/>
      <c r="DQ1889" s="1"/>
      <c r="DR1889" s="1"/>
      <c r="DS1889" s="1"/>
      <c r="DT1889" s="1"/>
      <c r="DU1889" s="1"/>
      <c r="DV1889" s="1"/>
      <c r="DW1889" s="1"/>
      <c r="DX1889" s="1"/>
      <c r="DY1889" s="1"/>
      <c r="DZ1889" s="1"/>
      <c r="EA1889" s="1"/>
      <c r="EB1889" s="1"/>
      <c r="EC1889" s="1"/>
      <c r="ED1889" s="1"/>
      <c r="EE1889" s="1"/>
      <c r="EF1889" s="1"/>
    </row>
    <row r="1890" spans="1:136" ht="15" customHeight="1">
      <c r="A1890" s="1"/>
      <c r="B1890" s="1"/>
      <c r="C1890" s="8"/>
      <c r="D1890" s="9"/>
      <c r="E1890" s="1"/>
      <c r="F1890" s="49"/>
      <c r="G1890" s="5"/>
      <c r="H1890" s="10"/>
      <c r="I1890" s="5"/>
      <c r="J1890" s="1"/>
      <c r="K1890" s="1"/>
      <c r="L1890" s="1"/>
      <c r="M1890" s="2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  <c r="BW1890" s="1"/>
      <c r="BX1890" s="1"/>
      <c r="BY1890" s="1"/>
      <c r="BZ1890" s="1"/>
      <c r="CA1890" s="1"/>
      <c r="CB1890" s="1"/>
      <c r="CC1890" s="1"/>
      <c r="CD1890" s="1"/>
      <c r="CE1890" s="1"/>
      <c r="CF1890" s="1"/>
      <c r="CG1890" s="1"/>
      <c r="CH1890" s="1"/>
      <c r="CI1890" s="1"/>
      <c r="CJ1890" s="1"/>
      <c r="CK1890" s="1"/>
      <c r="CL1890" s="1"/>
      <c r="CM1890" s="1"/>
      <c r="CN1890" s="1"/>
      <c r="CO1890" s="1"/>
      <c r="CP1890" s="1"/>
      <c r="CQ1890" s="1"/>
      <c r="CR1890" s="1"/>
      <c r="CS1890" s="1"/>
      <c r="CT1890" s="1"/>
      <c r="CU1890" s="1"/>
      <c r="CV1890" s="1"/>
      <c r="CW1890" s="1"/>
      <c r="CX1890" s="1"/>
      <c r="CY1890" s="1"/>
      <c r="CZ1890" s="1"/>
      <c r="DA1890" s="1"/>
      <c r="DB1890" s="1"/>
      <c r="DC1890" s="1"/>
      <c r="DD1890" s="1"/>
      <c r="DE1890" s="1"/>
      <c r="DF1890" s="1"/>
      <c r="DG1890" s="1"/>
      <c r="DH1890" s="1"/>
      <c r="DI1890" s="1"/>
      <c r="DJ1890" s="1"/>
      <c r="DK1890" s="1"/>
      <c r="DL1890" s="1"/>
      <c r="DM1890" s="1"/>
      <c r="DN1890" s="1"/>
      <c r="DO1890" s="1"/>
      <c r="DP1890" s="1"/>
      <c r="DQ1890" s="1"/>
      <c r="DR1890" s="1"/>
      <c r="DS1890" s="1"/>
      <c r="DT1890" s="1"/>
      <c r="DU1890" s="1"/>
      <c r="DV1890" s="1"/>
      <c r="DW1890" s="1"/>
      <c r="DX1890" s="1"/>
      <c r="DY1890" s="1"/>
      <c r="DZ1890" s="1"/>
      <c r="EA1890" s="1"/>
      <c r="EB1890" s="1"/>
      <c r="EC1890" s="1"/>
      <c r="ED1890" s="1"/>
      <c r="EE1890" s="1"/>
      <c r="EF1890" s="1"/>
    </row>
    <row r="1891" spans="1:136" ht="15" customHeight="1">
      <c r="A1891" s="1"/>
      <c r="B1891" s="1"/>
      <c r="C1891" s="8"/>
      <c r="D1891" s="9"/>
      <c r="E1891" s="1"/>
      <c r="F1891" s="49"/>
      <c r="G1891" s="5"/>
      <c r="H1891" s="10"/>
      <c r="I1891" s="5"/>
      <c r="J1891" s="1"/>
      <c r="K1891" s="1"/>
      <c r="L1891" s="1"/>
      <c r="M1891" s="2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  <c r="BY1891" s="1"/>
      <c r="BZ1891" s="1"/>
      <c r="CA1891" s="1"/>
      <c r="CB1891" s="1"/>
      <c r="CC1891" s="1"/>
      <c r="CD1891" s="1"/>
      <c r="CE1891" s="1"/>
      <c r="CF1891" s="1"/>
      <c r="CG1891" s="1"/>
      <c r="CH1891" s="1"/>
      <c r="CI1891" s="1"/>
      <c r="CJ1891" s="1"/>
      <c r="CK1891" s="1"/>
      <c r="CL1891" s="1"/>
      <c r="CM1891" s="1"/>
      <c r="CN1891" s="1"/>
      <c r="CO1891" s="1"/>
      <c r="CP1891" s="1"/>
      <c r="CQ1891" s="1"/>
      <c r="CR1891" s="1"/>
      <c r="CS1891" s="1"/>
      <c r="CT1891" s="1"/>
      <c r="CU1891" s="1"/>
      <c r="CV1891" s="1"/>
      <c r="CW1891" s="1"/>
      <c r="CX1891" s="1"/>
      <c r="CY1891" s="1"/>
      <c r="CZ1891" s="1"/>
      <c r="DA1891" s="1"/>
      <c r="DB1891" s="1"/>
      <c r="DC1891" s="1"/>
      <c r="DD1891" s="1"/>
      <c r="DE1891" s="1"/>
      <c r="DF1891" s="1"/>
      <c r="DG1891" s="1"/>
      <c r="DH1891" s="1"/>
      <c r="DI1891" s="1"/>
      <c r="DJ1891" s="1"/>
      <c r="DK1891" s="1"/>
      <c r="DL1891" s="1"/>
      <c r="DM1891" s="1"/>
      <c r="DN1891" s="1"/>
      <c r="DO1891" s="1"/>
      <c r="DP1891" s="1"/>
      <c r="DQ1891" s="1"/>
      <c r="DR1891" s="1"/>
      <c r="DS1891" s="1"/>
      <c r="DT1891" s="1"/>
      <c r="DU1891" s="1"/>
      <c r="DV1891" s="1"/>
      <c r="DW1891" s="1"/>
      <c r="DX1891" s="1"/>
      <c r="DY1891" s="1"/>
      <c r="DZ1891" s="1"/>
      <c r="EA1891" s="1"/>
      <c r="EB1891" s="1"/>
      <c r="EC1891" s="1"/>
      <c r="ED1891" s="1"/>
      <c r="EE1891" s="1"/>
      <c r="EF1891" s="1"/>
    </row>
    <row r="1892" spans="1:136" ht="15" customHeight="1">
      <c r="A1892" s="1"/>
      <c r="B1892" s="1"/>
      <c r="C1892" s="8"/>
      <c r="D1892" s="9"/>
      <c r="E1892" s="1"/>
      <c r="F1892" s="49"/>
      <c r="G1892" s="5"/>
      <c r="H1892" s="10"/>
      <c r="I1892" s="5"/>
      <c r="J1892" s="1"/>
      <c r="K1892" s="1"/>
      <c r="L1892" s="1"/>
      <c r="M1892" s="2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  <c r="BW1892" s="1"/>
      <c r="BX1892" s="1"/>
      <c r="BY1892" s="1"/>
      <c r="BZ1892" s="1"/>
      <c r="CA1892" s="1"/>
      <c r="CB1892" s="1"/>
      <c r="CC1892" s="1"/>
      <c r="CD1892" s="1"/>
      <c r="CE1892" s="1"/>
      <c r="CF1892" s="1"/>
      <c r="CG1892" s="1"/>
      <c r="CH1892" s="1"/>
      <c r="CI1892" s="1"/>
      <c r="CJ1892" s="1"/>
      <c r="CK1892" s="1"/>
      <c r="CL1892" s="1"/>
      <c r="CM1892" s="1"/>
      <c r="CN1892" s="1"/>
      <c r="CO1892" s="1"/>
      <c r="CP1892" s="1"/>
      <c r="CQ1892" s="1"/>
      <c r="CR1892" s="1"/>
      <c r="CS1892" s="1"/>
      <c r="CT1892" s="1"/>
      <c r="CU1892" s="1"/>
      <c r="CV1892" s="1"/>
      <c r="CW1892" s="1"/>
      <c r="CX1892" s="1"/>
      <c r="CY1892" s="1"/>
      <c r="CZ1892" s="1"/>
      <c r="DA1892" s="1"/>
      <c r="DB1892" s="1"/>
      <c r="DC1892" s="1"/>
      <c r="DD1892" s="1"/>
      <c r="DE1892" s="1"/>
      <c r="DF1892" s="1"/>
      <c r="DG1892" s="1"/>
      <c r="DH1892" s="1"/>
      <c r="DI1892" s="1"/>
      <c r="DJ1892" s="1"/>
      <c r="DK1892" s="1"/>
      <c r="DL1892" s="1"/>
      <c r="DM1892" s="1"/>
      <c r="DN1892" s="1"/>
      <c r="DO1892" s="1"/>
      <c r="DP1892" s="1"/>
      <c r="DQ1892" s="1"/>
      <c r="DR1892" s="1"/>
      <c r="DS1892" s="1"/>
      <c r="DT1892" s="1"/>
      <c r="DU1892" s="1"/>
      <c r="DV1892" s="1"/>
      <c r="DW1892" s="1"/>
      <c r="DX1892" s="1"/>
      <c r="DY1892" s="1"/>
      <c r="DZ1892" s="1"/>
      <c r="EA1892" s="1"/>
      <c r="EB1892" s="1"/>
      <c r="EC1892" s="1"/>
      <c r="ED1892" s="1"/>
      <c r="EE1892" s="1"/>
      <c r="EF1892" s="1"/>
    </row>
    <row r="1893" spans="1:136" ht="15" customHeight="1">
      <c r="A1893" s="1"/>
      <c r="B1893" s="1"/>
      <c r="C1893" s="8"/>
      <c r="D1893" s="9"/>
      <c r="E1893" s="1"/>
      <c r="F1893" s="49"/>
      <c r="G1893" s="5"/>
      <c r="H1893" s="10"/>
      <c r="I1893" s="5"/>
      <c r="J1893" s="1"/>
      <c r="K1893" s="1"/>
      <c r="L1893" s="1"/>
      <c r="M1893" s="2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  <c r="BU1893" s="1"/>
      <c r="BV1893" s="1"/>
      <c r="BW1893" s="1"/>
      <c r="BX1893" s="1"/>
      <c r="BY1893" s="1"/>
      <c r="BZ1893" s="1"/>
      <c r="CA1893" s="1"/>
      <c r="CB1893" s="1"/>
      <c r="CC1893" s="1"/>
      <c r="CD1893" s="1"/>
      <c r="CE1893" s="1"/>
      <c r="CF1893" s="1"/>
      <c r="CG1893" s="1"/>
      <c r="CH1893" s="1"/>
      <c r="CI1893" s="1"/>
      <c r="CJ1893" s="1"/>
      <c r="CK1893" s="1"/>
      <c r="CL1893" s="1"/>
      <c r="CM1893" s="1"/>
      <c r="CN1893" s="1"/>
      <c r="CO1893" s="1"/>
      <c r="CP1893" s="1"/>
      <c r="CQ1893" s="1"/>
      <c r="CR1893" s="1"/>
      <c r="CS1893" s="1"/>
      <c r="CT1893" s="1"/>
      <c r="CU1893" s="1"/>
      <c r="CV1893" s="1"/>
      <c r="CW1893" s="1"/>
      <c r="CX1893" s="1"/>
      <c r="CY1893" s="1"/>
      <c r="CZ1893" s="1"/>
      <c r="DA1893" s="1"/>
      <c r="DB1893" s="1"/>
      <c r="DC1893" s="1"/>
      <c r="DD1893" s="1"/>
      <c r="DE1893" s="1"/>
      <c r="DF1893" s="1"/>
      <c r="DG1893" s="1"/>
      <c r="DH1893" s="1"/>
      <c r="DI1893" s="1"/>
      <c r="DJ1893" s="1"/>
      <c r="DK1893" s="1"/>
      <c r="DL1893" s="1"/>
      <c r="DM1893" s="1"/>
      <c r="DN1893" s="1"/>
      <c r="DO1893" s="1"/>
      <c r="DP1893" s="1"/>
      <c r="DQ1893" s="1"/>
      <c r="DR1893" s="1"/>
      <c r="DS1893" s="1"/>
      <c r="DT1893" s="1"/>
      <c r="DU1893" s="1"/>
      <c r="DV1893" s="1"/>
      <c r="DW1893" s="1"/>
      <c r="DX1893" s="1"/>
      <c r="DY1893" s="1"/>
      <c r="DZ1893" s="1"/>
      <c r="EA1893" s="1"/>
      <c r="EB1893" s="1"/>
      <c r="EC1893" s="1"/>
      <c r="ED1893" s="1"/>
      <c r="EE1893" s="1"/>
      <c r="EF1893" s="1"/>
    </row>
    <row r="1894" spans="1:136" ht="15" customHeight="1">
      <c r="A1894" s="1"/>
      <c r="B1894" s="1"/>
      <c r="C1894" s="8"/>
      <c r="D1894" s="9"/>
      <c r="E1894" s="1"/>
      <c r="F1894" s="49"/>
      <c r="G1894" s="5"/>
      <c r="H1894" s="10"/>
      <c r="I1894" s="5"/>
      <c r="J1894" s="1"/>
      <c r="K1894" s="1"/>
      <c r="L1894" s="1"/>
      <c r="M1894" s="2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  <c r="BU1894" s="1"/>
      <c r="BV1894" s="1"/>
      <c r="BW1894" s="1"/>
      <c r="BX1894" s="1"/>
      <c r="BY1894" s="1"/>
      <c r="BZ1894" s="1"/>
      <c r="CA1894" s="1"/>
      <c r="CB1894" s="1"/>
      <c r="CC1894" s="1"/>
      <c r="CD1894" s="1"/>
      <c r="CE1894" s="1"/>
      <c r="CF1894" s="1"/>
      <c r="CG1894" s="1"/>
      <c r="CH1894" s="1"/>
      <c r="CI1894" s="1"/>
      <c r="CJ1894" s="1"/>
      <c r="CK1894" s="1"/>
      <c r="CL1894" s="1"/>
      <c r="CM1894" s="1"/>
      <c r="CN1894" s="1"/>
      <c r="CO1894" s="1"/>
      <c r="CP1894" s="1"/>
      <c r="CQ1894" s="1"/>
      <c r="CR1894" s="1"/>
      <c r="CS1894" s="1"/>
      <c r="CT1894" s="1"/>
      <c r="CU1894" s="1"/>
      <c r="CV1894" s="1"/>
      <c r="CW1894" s="1"/>
      <c r="CX1894" s="1"/>
      <c r="CY1894" s="1"/>
      <c r="CZ1894" s="1"/>
      <c r="DA1894" s="1"/>
      <c r="DB1894" s="1"/>
      <c r="DC1894" s="1"/>
      <c r="DD1894" s="1"/>
      <c r="DE1894" s="1"/>
      <c r="DF1894" s="1"/>
      <c r="DG1894" s="1"/>
      <c r="DH1894" s="1"/>
      <c r="DI1894" s="1"/>
      <c r="DJ1894" s="1"/>
      <c r="DK1894" s="1"/>
      <c r="DL1894" s="1"/>
      <c r="DM1894" s="1"/>
      <c r="DN1894" s="1"/>
      <c r="DO1894" s="1"/>
      <c r="DP1894" s="1"/>
      <c r="DQ1894" s="1"/>
      <c r="DR1894" s="1"/>
      <c r="DS1894" s="1"/>
      <c r="DT1894" s="1"/>
      <c r="DU1894" s="1"/>
      <c r="DV1894" s="1"/>
      <c r="DW1894" s="1"/>
      <c r="DX1894" s="1"/>
      <c r="DY1894" s="1"/>
      <c r="DZ1894" s="1"/>
      <c r="EA1894" s="1"/>
      <c r="EB1894" s="1"/>
      <c r="EC1894" s="1"/>
      <c r="ED1894" s="1"/>
      <c r="EE1894" s="1"/>
      <c r="EF1894" s="1"/>
    </row>
    <row r="1895" spans="1:136" ht="15" customHeight="1">
      <c r="A1895" s="1"/>
      <c r="B1895" s="1"/>
      <c r="C1895" s="8"/>
      <c r="D1895" s="9"/>
      <c r="E1895" s="1"/>
      <c r="F1895" s="49"/>
      <c r="G1895" s="5"/>
      <c r="H1895" s="10"/>
      <c r="I1895" s="5"/>
      <c r="J1895" s="1"/>
      <c r="K1895" s="1"/>
      <c r="L1895" s="1"/>
      <c r="M1895" s="2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  <c r="BX1895" s="1"/>
      <c r="BY1895" s="1"/>
      <c r="BZ1895" s="1"/>
      <c r="CA1895" s="1"/>
      <c r="CB1895" s="1"/>
      <c r="CC1895" s="1"/>
      <c r="CD1895" s="1"/>
      <c r="CE1895" s="1"/>
      <c r="CF1895" s="1"/>
      <c r="CG1895" s="1"/>
      <c r="CH1895" s="1"/>
      <c r="CI1895" s="1"/>
      <c r="CJ1895" s="1"/>
      <c r="CK1895" s="1"/>
      <c r="CL1895" s="1"/>
      <c r="CM1895" s="1"/>
      <c r="CN1895" s="1"/>
      <c r="CO1895" s="1"/>
      <c r="CP1895" s="1"/>
      <c r="CQ1895" s="1"/>
      <c r="CR1895" s="1"/>
      <c r="CS1895" s="1"/>
      <c r="CT1895" s="1"/>
      <c r="CU1895" s="1"/>
      <c r="CV1895" s="1"/>
      <c r="CW1895" s="1"/>
      <c r="CX1895" s="1"/>
      <c r="CY1895" s="1"/>
      <c r="CZ1895" s="1"/>
      <c r="DA1895" s="1"/>
      <c r="DB1895" s="1"/>
      <c r="DC1895" s="1"/>
      <c r="DD1895" s="1"/>
      <c r="DE1895" s="1"/>
      <c r="DF1895" s="1"/>
      <c r="DG1895" s="1"/>
      <c r="DH1895" s="1"/>
      <c r="DI1895" s="1"/>
      <c r="DJ1895" s="1"/>
      <c r="DK1895" s="1"/>
      <c r="DL1895" s="1"/>
      <c r="DM1895" s="1"/>
      <c r="DN1895" s="1"/>
      <c r="DO1895" s="1"/>
      <c r="DP1895" s="1"/>
      <c r="DQ1895" s="1"/>
      <c r="DR1895" s="1"/>
      <c r="DS1895" s="1"/>
      <c r="DT1895" s="1"/>
      <c r="DU1895" s="1"/>
      <c r="DV1895" s="1"/>
      <c r="DW1895" s="1"/>
      <c r="DX1895" s="1"/>
      <c r="DY1895" s="1"/>
      <c r="DZ1895" s="1"/>
      <c r="EA1895" s="1"/>
      <c r="EB1895" s="1"/>
      <c r="EC1895" s="1"/>
      <c r="ED1895" s="1"/>
      <c r="EE1895" s="1"/>
      <c r="EF1895" s="1"/>
    </row>
    <row r="1896" spans="1:136" ht="15" customHeight="1">
      <c r="A1896" s="1"/>
      <c r="B1896" s="1"/>
      <c r="C1896" s="8"/>
      <c r="D1896" s="9"/>
      <c r="E1896" s="1"/>
      <c r="F1896" s="49"/>
      <c r="G1896" s="5"/>
      <c r="H1896" s="10"/>
      <c r="I1896" s="5"/>
      <c r="J1896" s="1"/>
      <c r="K1896" s="1"/>
      <c r="L1896" s="1"/>
      <c r="M1896" s="2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  <c r="BW1896" s="1"/>
      <c r="BX1896" s="1"/>
      <c r="BY1896" s="1"/>
      <c r="BZ1896" s="1"/>
      <c r="CA1896" s="1"/>
      <c r="CB1896" s="1"/>
      <c r="CC1896" s="1"/>
      <c r="CD1896" s="1"/>
      <c r="CE1896" s="1"/>
      <c r="CF1896" s="1"/>
      <c r="CG1896" s="1"/>
      <c r="CH1896" s="1"/>
      <c r="CI1896" s="1"/>
      <c r="CJ1896" s="1"/>
      <c r="CK1896" s="1"/>
      <c r="CL1896" s="1"/>
      <c r="CM1896" s="1"/>
      <c r="CN1896" s="1"/>
      <c r="CO1896" s="1"/>
      <c r="CP1896" s="1"/>
      <c r="CQ1896" s="1"/>
      <c r="CR1896" s="1"/>
      <c r="CS1896" s="1"/>
      <c r="CT1896" s="1"/>
      <c r="CU1896" s="1"/>
      <c r="CV1896" s="1"/>
      <c r="CW1896" s="1"/>
      <c r="CX1896" s="1"/>
      <c r="CY1896" s="1"/>
      <c r="CZ1896" s="1"/>
      <c r="DA1896" s="1"/>
      <c r="DB1896" s="1"/>
      <c r="DC1896" s="1"/>
      <c r="DD1896" s="1"/>
      <c r="DE1896" s="1"/>
      <c r="DF1896" s="1"/>
      <c r="DG1896" s="1"/>
      <c r="DH1896" s="1"/>
      <c r="DI1896" s="1"/>
      <c r="DJ1896" s="1"/>
      <c r="DK1896" s="1"/>
      <c r="DL1896" s="1"/>
      <c r="DM1896" s="1"/>
      <c r="DN1896" s="1"/>
      <c r="DO1896" s="1"/>
      <c r="DP1896" s="1"/>
      <c r="DQ1896" s="1"/>
      <c r="DR1896" s="1"/>
      <c r="DS1896" s="1"/>
      <c r="DT1896" s="1"/>
      <c r="DU1896" s="1"/>
      <c r="DV1896" s="1"/>
      <c r="DW1896" s="1"/>
      <c r="DX1896" s="1"/>
      <c r="DY1896" s="1"/>
      <c r="DZ1896" s="1"/>
      <c r="EA1896" s="1"/>
      <c r="EB1896" s="1"/>
      <c r="EC1896" s="1"/>
      <c r="ED1896" s="1"/>
      <c r="EE1896" s="1"/>
      <c r="EF1896" s="1"/>
    </row>
    <row r="1897" spans="1:136" ht="15" customHeight="1">
      <c r="A1897" s="1"/>
      <c r="B1897" s="1"/>
      <c r="C1897" s="8"/>
      <c r="D1897" s="9"/>
      <c r="E1897" s="1"/>
      <c r="F1897" s="49"/>
      <c r="G1897" s="5"/>
      <c r="H1897" s="10"/>
      <c r="I1897" s="5"/>
      <c r="J1897" s="1"/>
      <c r="K1897" s="1"/>
      <c r="L1897" s="1"/>
      <c r="M1897" s="2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  <c r="BW1897" s="1"/>
      <c r="BX1897" s="1"/>
      <c r="BY1897" s="1"/>
      <c r="BZ1897" s="1"/>
      <c r="CA1897" s="1"/>
      <c r="CB1897" s="1"/>
      <c r="CC1897" s="1"/>
      <c r="CD1897" s="1"/>
      <c r="CE1897" s="1"/>
      <c r="CF1897" s="1"/>
      <c r="CG1897" s="1"/>
      <c r="CH1897" s="1"/>
      <c r="CI1897" s="1"/>
      <c r="CJ1897" s="1"/>
      <c r="CK1897" s="1"/>
      <c r="CL1897" s="1"/>
      <c r="CM1897" s="1"/>
      <c r="CN1897" s="1"/>
      <c r="CO1897" s="1"/>
      <c r="CP1897" s="1"/>
      <c r="CQ1897" s="1"/>
      <c r="CR1897" s="1"/>
      <c r="CS1897" s="1"/>
      <c r="CT1897" s="1"/>
      <c r="CU1897" s="1"/>
      <c r="CV1897" s="1"/>
      <c r="CW1897" s="1"/>
      <c r="CX1897" s="1"/>
      <c r="CY1897" s="1"/>
      <c r="CZ1897" s="1"/>
      <c r="DA1897" s="1"/>
      <c r="DB1897" s="1"/>
      <c r="DC1897" s="1"/>
      <c r="DD1897" s="1"/>
      <c r="DE1897" s="1"/>
      <c r="DF1897" s="1"/>
      <c r="DG1897" s="1"/>
      <c r="DH1897" s="1"/>
      <c r="DI1897" s="1"/>
      <c r="DJ1897" s="1"/>
      <c r="DK1897" s="1"/>
      <c r="DL1897" s="1"/>
      <c r="DM1897" s="1"/>
      <c r="DN1897" s="1"/>
      <c r="DO1897" s="1"/>
      <c r="DP1897" s="1"/>
      <c r="DQ1897" s="1"/>
      <c r="DR1897" s="1"/>
      <c r="DS1897" s="1"/>
      <c r="DT1897" s="1"/>
      <c r="DU1897" s="1"/>
      <c r="DV1897" s="1"/>
      <c r="DW1897" s="1"/>
      <c r="DX1897" s="1"/>
      <c r="DY1897" s="1"/>
      <c r="DZ1897" s="1"/>
      <c r="EA1897" s="1"/>
      <c r="EB1897" s="1"/>
      <c r="EC1897" s="1"/>
      <c r="ED1897" s="1"/>
      <c r="EE1897" s="1"/>
      <c r="EF1897" s="1"/>
    </row>
    <row r="1898" spans="1:136" ht="15" customHeight="1">
      <c r="A1898" s="1"/>
      <c r="B1898" s="1"/>
      <c r="C1898" s="8"/>
      <c r="D1898" s="9"/>
      <c r="E1898" s="1"/>
      <c r="F1898" s="49"/>
      <c r="G1898" s="5"/>
      <c r="H1898" s="10"/>
      <c r="I1898" s="5"/>
      <c r="J1898" s="1"/>
      <c r="K1898" s="1"/>
      <c r="L1898" s="1"/>
      <c r="M1898" s="2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  <c r="BW1898" s="1"/>
      <c r="BX1898" s="1"/>
      <c r="BY1898" s="1"/>
      <c r="BZ1898" s="1"/>
      <c r="CA1898" s="1"/>
      <c r="CB1898" s="1"/>
      <c r="CC1898" s="1"/>
      <c r="CD1898" s="1"/>
      <c r="CE1898" s="1"/>
      <c r="CF1898" s="1"/>
      <c r="CG1898" s="1"/>
      <c r="CH1898" s="1"/>
      <c r="CI1898" s="1"/>
      <c r="CJ1898" s="1"/>
      <c r="CK1898" s="1"/>
      <c r="CL1898" s="1"/>
      <c r="CM1898" s="1"/>
      <c r="CN1898" s="1"/>
      <c r="CO1898" s="1"/>
      <c r="CP1898" s="1"/>
      <c r="CQ1898" s="1"/>
      <c r="CR1898" s="1"/>
      <c r="CS1898" s="1"/>
      <c r="CT1898" s="1"/>
      <c r="CU1898" s="1"/>
      <c r="CV1898" s="1"/>
      <c r="CW1898" s="1"/>
      <c r="CX1898" s="1"/>
      <c r="CY1898" s="1"/>
      <c r="CZ1898" s="1"/>
      <c r="DA1898" s="1"/>
      <c r="DB1898" s="1"/>
      <c r="DC1898" s="1"/>
      <c r="DD1898" s="1"/>
      <c r="DE1898" s="1"/>
      <c r="DF1898" s="1"/>
      <c r="DG1898" s="1"/>
      <c r="DH1898" s="1"/>
      <c r="DI1898" s="1"/>
      <c r="DJ1898" s="1"/>
      <c r="DK1898" s="1"/>
      <c r="DL1898" s="1"/>
      <c r="DM1898" s="1"/>
      <c r="DN1898" s="1"/>
      <c r="DO1898" s="1"/>
      <c r="DP1898" s="1"/>
      <c r="DQ1898" s="1"/>
      <c r="DR1898" s="1"/>
      <c r="DS1898" s="1"/>
      <c r="DT1898" s="1"/>
      <c r="DU1898" s="1"/>
      <c r="DV1898" s="1"/>
      <c r="DW1898" s="1"/>
      <c r="DX1898" s="1"/>
      <c r="DY1898" s="1"/>
      <c r="DZ1898" s="1"/>
      <c r="EA1898" s="1"/>
      <c r="EB1898" s="1"/>
      <c r="EC1898" s="1"/>
      <c r="ED1898" s="1"/>
      <c r="EE1898" s="1"/>
      <c r="EF1898" s="1"/>
    </row>
    <row r="1899" spans="1:136" ht="15" customHeight="1">
      <c r="A1899" s="1"/>
      <c r="B1899" s="1"/>
      <c r="C1899" s="8"/>
      <c r="D1899" s="9"/>
      <c r="E1899" s="1"/>
      <c r="F1899" s="49"/>
      <c r="G1899" s="5"/>
      <c r="H1899" s="10"/>
      <c r="I1899" s="5"/>
      <c r="J1899" s="1"/>
      <c r="K1899" s="1"/>
      <c r="L1899" s="1"/>
      <c r="M1899" s="2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  <c r="BW1899" s="1"/>
      <c r="BX1899" s="1"/>
      <c r="BY1899" s="1"/>
      <c r="BZ1899" s="1"/>
      <c r="CA1899" s="1"/>
      <c r="CB1899" s="1"/>
      <c r="CC1899" s="1"/>
      <c r="CD1899" s="1"/>
      <c r="CE1899" s="1"/>
      <c r="CF1899" s="1"/>
      <c r="CG1899" s="1"/>
      <c r="CH1899" s="1"/>
      <c r="CI1899" s="1"/>
      <c r="CJ1899" s="1"/>
      <c r="CK1899" s="1"/>
      <c r="CL1899" s="1"/>
      <c r="CM1899" s="1"/>
      <c r="CN1899" s="1"/>
      <c r="CO1899" s="1"/>
      <c r="CP1899" s="1"/>
      <c r="CQ1899" s="1"/>
      <c r="CR1899" s="1"/>
      <c r="CS1899" s="1"/>
      <c r="CT1899" s="1"/>
      <c r="CU1899" s="1"/>
      <c r="CV1899" s="1"/>
      <c r="CW1899" s="1"/>
      <c r="CX1899" s="1"/>
      <c r="CY1899" s="1"/>
      <c r="CZ1899" s="1"/>
      <c r="DA1899" s="1"/>
      <c r="DB1899" s="1"/>
      <c r="DC1899" s="1"/>
      <c r="DD1899" s="1"/>
      <c r="DE1899" s="1"/>
      <c r="DF1899" s="1"/>
      <c r="DG1899" s="1"/>
      <c r="DH1899" s="1"/>
      <c r="DI1899" s="1"/>
      <c r="DJ1899" s="1"/>
      <c r="DK1899" s="1"/>
      <c r="DL1899" s="1"/>
      <c r="DM1899" s="1"/>
      <c r="DN1899" s="1"/>
      <c r="DO1899" s="1"/>
      <c r="DP1899" s="1"/>
      <c r="DQ1899" s="1"/>
      <c r="DR1899" s="1"/>
      <c r="DS1899" s="1"/>
      <c r="DT1899" s="1"/>
      <c r="DU1899" s="1"/>
      <c r="DV1899" s="1"/>
      <c r="DW1899" s="1"/>
      <c r="DX1899" s="1"/>
      <c r="DY1899" s="1"/>
      <c r="DZ1899" s="1"/>
      <c r="EA1899" s="1"/>
      <c r="EB1899" s="1"/>
      <c r="EC1899" s="1"/>
      <c r="ED1899" s="1"/>
      <c r="EE1899" s="1"/>
      <c r="EF1899" s="1"/>
    </row>
    <row r="1900" spans="1:136" ht="15" customHeight="1">
      <c r="A1900" s="1"/>
      <c r="B1900" s="1"/>
      <c r="C1900" s="8"/>
      <c r="D1900" s="9"/>
      <c r="E1900" s="1"/>
      <c r="F1900" s="49"/>
      <c r="G1900" s="5"/>
      <c r="H1900" s="10"/>
      <c r="I1900" s="5"/>
      <c r="J1900" s="1"/>
      <c r="K1900" s="1"/>
      <c r="L1900" s="1"/>
      <c r="M1900" s="2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  <c r="BU1900" s="1"/>
      <c r="BV1900" s="1"/>
      <c r="BW1900" s="1"/>
      <c r="BX1900" s="1"/>
      <c r="BY1900" s="1"/>
      <c r="BZ1900" s="1"/>
      <c r="CA1900" s="1"/>
      <c r="CB1900" s="1"/>
      <c r="CC1900" s="1"/>
      <c r="CD1900" s="1"/>
      <c r="CE1900" s="1"/>
      <c r="CF1900" s="1"/>
      <c r="CG1900" s="1"/>
      <c r="CH1900" s="1"/>
      <c r="CI1900" s="1"/>
      <c r="CJ1900" s="1"/>
      <c r="CK1900" s="1"/>
      <c r="CL1900" s="1"/>
      <c r="CM1900" s="1"/>
      <c r="CN1900" s="1"/>
      <c r="CO1900" s="1"/>
      <c r="CP1900" s="1"/>
      <c r="CQ1900" s="1"/>
      <c r="CR1900" s="1"/>
      <c r="CS1900" s="1"/>
      <c r="CT1900" s="1"/>
      <c r="CU1900" s="1"/>
      <c r="CV1900" s="1"/>
      <c r="CW1900" s="1"/>
      <c r="CX1900" s="1"/>
      <c r="CY1900" s="1"/>
      <c r="CZ1900" s="1"/>
      <c r="DA1900" s="1"/>
      <c r="DB1900" s="1"/>
      <c r="DC1900" s="1"/>
      <c r="DD1900" s="1"/>
      <c r="DE1900" s="1"/>
      <c r="DF1900" s="1"/>
      <c r="DG1900" s="1"/>
      <c r="DH1900" s="1"/>
      <c r="DI1900" s="1"/>
      <c r="DJ1900" s="1"/>
      <c r="DK1900" s="1"/>
      <c r="DL1900" s="1"/>
      <c r="DM1900" s="1"/>
      <c r="DN1900" s="1"/>
      <c r="DO1900" s="1"/>
      <c r="DP1900" s="1"/>
      <c r="DQ1900" s="1"/>
      <c r="DR1900" s="1"/>
      <c r="DS1900" s="1"/>
      <c r="DT1900" s="1"/>
      <c r="DU1900" s="1"/>
      <c r="DV1900" s="1"/>
      <c r="DW1900" s="1"/>
      <c r="DX1900" s="1"/>
      <c r="DY1900" s="1"/>
      <c r="DZ1900" s="1"/>
      <c r="EA1900" s="1"/>
      <c r="EB1900" s="1"/>
      <c r="EC1900" s="1"/>
      <c r="ED1900" s="1"/>
      <c r="EE1900" s="1"/>
      <c r="EF1900" s="1"/>
    </row>
    <row r="1901" spans="1:136" ht="15" customHeight="1">
      <c r="A1901" s="1"/>
      <c r="B1901" s="1"/>
      <c r="C1901" s="8"/>
      <c r="D1901" s="9"/>
      <c r="E1901" s="1"/>
      <c r="F1901" s="49"/>
      <c r="G1901" s="5"/>
      <c r="H1901" s="10"/>
      <c r="I1901" s="5"/>
      <c r="J1901" s="1"/>
      <c r="K1901" s="1"/>
      <c r="L1901" s="1"/>
      <c r="M1901" s="2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  <c r="BU1901" s="1"/>
      <c r="BV1901" s="1"/>
      <c r="BW1901" s="1"/>
      <c r="BX1901" s="1"/>
      <c r="BY1901" s="1"/>
      <c r="BZ1901" s="1"/>
      <c r="CA1901" s="1"/>
      <c r="CB1901" s="1"/>
      <c r="CC1901" s="1"/>
      <c r="CD1901" s="1"/>
      <c r="CE1901" s="1"/>
      <c r="CF1901" s="1"/>
      <c r="CG1901" s="1"/>
      <c r="CH1901" s="1"/>
      <c r="CI1901" s="1"/>
      <c r="CJ1901" s="1"/>
      <c r="CK1901" s="1"/>
      <c r="CL1901" s="1"/>
      <c r="CM1901" s="1"/>
      <c r="CN1901" s="1"/>
      <c r="CO1901" s="1"/>
      <c r="CP1901" s="1"/>
      <c r="CQ1901" s="1"/>
      <c r="CR1901" s="1"/>
      <c r="CS1901" s="1"/>
      <c r="CT1901" s="1"/>
      <c r="CU1901" s="1"/>
      <c r="CV1901" s="1"/>
      <c r="CW1901" s="1"/>
      <c r="CX1901" s="1"/>
      <c r="CY1901" s="1"/>
      <c r="CZ1901" s="1"/>
      <c r="DA1901" s="1"/>
      <c r="DB1901" s="1"/>
      <c r="DC1901" s="1"/>
      <c r="DD1901" s="1"/>
      <c r="DE1901" s="1"/>
      <c r="DF1901" s="1"/>
      <c r="DG1901" s="1"/>
      <c r="DH1901" s="1"/>
      <c r="DI1901" s="1"/>
      <c r="DJ1901" s="1"/>
      <c r="DK1901" s="1"/>
      <c r="DL1901" s="1"/>
      <c r="DM1901" s="1"/>
      <c r="DN1901" s="1"/>
      <c r="DO1901" s="1"/>
      <c r="DP1901" s="1"/>
      <c r="DQ1901" s="1"/>
      <c r="DR1901" s="1"/>
      <c r="DS1901" s="1"/>
      <c r="DT1901" s="1"/>
      <c r="DU1901" s="1"/>
      <c r="DV1901" s="1"/>
      <c r="DW1901" s="1"/>
      <c r="DX1901" s="1"/>
      <c r="DY1901" s="1"/>
      <c r="DZ1901" s="1"/>
      <c r="EA1901" s="1"/>
      <c r="EB1901" s="1"/>
      <c r="EC1901" s="1"/>
      <c r="ED1901" s="1"/>
      <c r="EE1901" s="1"/>
      <c r="EF1901" s="1"/>
    </row>
    <row r="1902" spans="1:136" ht="15" customHeight="1">
      <c r="A1902" s="1"/>
      <c r="B1902" s="1"/>
      <c r="C1902" s="8"/>
      <c r="D1902" s="9"/>
      <c r="E1902" s="1"/>
      <c r="F1902" s="49"/>
      <c r="G1902" s="5"/>
      <c r="H1902" s="10"/>
      <c r="I1902" s="5"/>
      <c r="J1902" s="1"/>
      <c r="K1902" s="1"/>
      <c r="L1902" s="1"/>
      <c r="M1902" s="2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  <c r="BU1902" s="1"/>
      <c r="BV1902" s="1"/>
      <c r="BW1902" s="1"/>
      <c r="BX1902" s="1"/>
      <c r="BY1902" s="1"/>
      <c r="BZ1902" s="1"/>
      <c r="CA1902" s="1"/>
      <c r="CB1902" s="1"/>
      <c r="CC1902" s="1"/>
      <c r="CD1902" s="1"/>
      <c r="CE1902" s="1"/>
      <c r="CF1902" s="1"/>
      <c r="CG1902" s="1"/>
      <c r="CH1902" s="1"/>
      <c r="CI1902" s="1"/>
      <c r="CJ1902" s="1"/>
      <c r="CK1902" s="1"/>
      <c r="CL1902" s="1"/>
      <c r="CM1902" s="1"/>
      <c r="CN1902" s="1"/>
      <c r="CO1902" s="1"/>
      <c r="CP1902" s="1"/>
      <c r="CQ1902" s="1"/>
      <c r="CR1902" s="1"/>
      <c r="CS1902" s="1"/>
      <c r="CT1902" s="1"/>
      <c r="CU1902" s="1"/>
      <c r="CV1902" s="1"/>
      <c r="CW1902" s="1"/>
      <c r="CX1902" s="1"/>
      <c r="CY1902" s="1"/>
      <c r="CZ1902" s="1"/>
      <c r="DA1902" s="1"/>
      <c r="DB1902" s="1"/>
      <c r="DC1902" s="1"/>
      <c r="DD1902" s="1"/>
      <c r="DE1902" s="1"/>
      <c r="DF1902" s="1"/>
      <c r="DG1902" s="1"/>
      <c r="DH1902" s="1"/>
      <c r="DI1902" s="1"/>
      <c r="DJ1902" s="1"/>
      <c r="DK1902" s="1"/>
      <c r="DL1902" s="1"/>
      <c r="DM1902" s="1"/>
      <c r="DN1902" s="1"/>
      <c r="DO1902" s="1"/>
      <c r="DP1902" s="1"/>
      <c r="DQ1902" s="1"/>
      <c r="DR1902" s="1"/>
      <c r="DS1902" s="1"/>
      <c r="DT1902" s="1"/>
      <c r="DU1902" s="1"/>
      <c r="DV1902" s="1"/>
      <c r="DW1902" s="1"/>
      <c r="DX1902" s="1"/>
      <c r="DY1902" s="1"/>
      <c r="DZ1902" s="1"/>
      <c r="EA1902" s="1"/>
      <c r="EB1902" s="1"/>
      <c r="EC1902" s="1"/>
      <c r="ED1902" s="1"/>
      <c r="EE1902" s="1"/>
      <c r="EF1902" s="1"/>
    </row>
    <row r="1903" spans="1:136" ht="15" customHeight="1">
      <c r="A1903" s="1"/>
      <c r="B1903" s="1"/>
      <c r="C1903" s="8"/>
      <c r="D1903" s="9"/>
      <c r="E1903" s="1"/>
      <c r="F1903" s="49"/>
      <c r="G1903" s="5"/>
      <c r="H1903" s="10"/>
      <c r="I1903" s="5"/>
      <c r="J1903" s="1"/>
      <c r="K1903" s="1"/>
      <c r="L1903" s="1"/>
      <c r="M1903" s="2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  <c r="BU1903" s="1"/>
      <c r="BV1903" s="1"/>
      <c r="BW1903" s="1"/>
      <c r="BX1903" s="1"/>
      <c r="BY1903" s="1"/>
      <c r="BZ1903" s="1"/>
      <c r="CA1903" s="1"/>
      <c r="CB1903" s="1"/>
      <c r="CC1903" s="1"/>
      <c r="CD1903" s="1"/>
      <c r="CE1903" s="1"/>
      <c r="CF1903" s="1"/>
      <c r="CG1903" s="1"/>
      <c r="CH1903" s="1"/>
      <c r="CI1903" s="1"/>
      <c r="CJ1903" s="1"/>
      <c r="CK1903" s="1"/>
      <c r="CL1903" s="1"/>
      <c r="CM1903" s="1"/>
      <c r="CN1903" s="1"/>
      <c r="CO1903" s="1"/>
      <c r="CP1903" s="1"/>
      <c r="CQ1903" s="1"/>
      <c r="CR1903" s="1"/>
      <c r="CS1903" s="1"/>
      <c r="CT1903" s="1"/>
      <c r="CU1903" s="1"/>
      <c r="CV1903" s="1"/>
      <c r="CW1903" s="1"/>
      <c r="CX1903" s="1"/>
      <c r="CY1903" s="1"/>
      <c r="CZ1903" s="1"/>
      <c r="DA1903" s="1"/>
      <c r="DB1903" s="1"/>
      <c r="DC1903" s="1"/>
      <c r="DD1903" s="1"/>
      <c r="DE1903" s="1"/>
      <c r="DF1903" s="1"/>
      <c r="DG1903" s="1"/>
      <c r="DH1903" s="1"/>
      <c r="DI1903" s="1"/>
      <c r="DJ1903" s="1"/>
      <c r="DK1903" s="1"/>
      <c r="DL1903" s="1"/>
      <c r="DM1903" s="1"/>
      <c r="DN1903" s="1"/>
      <c r="DO1903" s="1"/>
      <c r="DP1903" s="1"/>
      <c r="DQ1903" s="1"/>
      <c r="DR1903" s="1"/>
      <c r="DS1903" s="1"/>
      <c r="DT1903" s="1"/>
      <c r="DU1903" s="1"/>
      <c r="DV1903" s="1"/>
      <c r="DW1903" s="1"/>
      <c r="DX1903" s="1"/>
      <c r="DY1903" s="1"/>
      <c r="DZ1903" s="1"/>
      <c r="EA1903" s="1"/>
      <c r="EB1903" s="1"/>
      <c r="EC1903" s="1"/>
      <c r="ED1903" s="1"/>
      <c r="EE1903" s="1"/>
      <c r="EF1903" s="1"/>
    </row>
    <row r="1904" spans="1:136" ht="15" customHeight="1">
      <c r="A1904" s="1"/>
      <c r="B1904" s="1"/>
      <c r="C1904" s="8"/>
      <c r="D1904" s="9"/>
      <c r="E1904" s="1"/>
      <c r="F1904" s="49"/>
      <c r="G1904" s="5"/>
      <c r="H1904" s="10"/>
      <c r="I1904" s="5"/>
      <c r="J1904" s="1"/>
      <c r="K1904" s="1"/>
      <c r="L1904" s="1"/>
      <c r="M1904" s="2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  <c r="BW1904" s="1"/>
      <c r="BX1904" s="1"/>
      <c r="BY1904" s="1"/>
      <c r="BZ1904" s="1"/>
      <c r="CA1904" s="1"/>
      <c r="CB1904" s="1"/>
      <c r="CC1904" s="1"/>
      <c r="CD1904" s="1"/>
      <c r="CE1904" s="1"/>
      <c r="CF1904" s="1"/>
      <c r="CG1904" s="1"/>
      <c r="CH1904" s="1"/>
      <c r="CI1904" s="1"/>
      <c r="CJ1904" s="1"/>
      <c r="CK1904" s="1"/>
      <c r="CL1904" s="1"/>
      <c r="CM1904" s="1"/>
      <c r="CN1904" s="1"/>
      <c r="CO1904" s="1"/>
      <c r="CP1904" s="1"/>
      <c r="CQ1904" s="1"/>
      <c r="CR1904" s="1"/>
      <c r="CS1904" s="1"/>
      <c r="CT1904" s="1"/>
      <c r="CU1904" s="1"/>
      <c r="CV1904" s="1"/>
      <c r="CW1904" s="1"/>
      <c r="CX1904" s="1"/>
      <c r="CY1904" s="1"/>
      <c r="CZ1904" s="1"/>
      <c r="DA1904" s="1"/>
      <c r="DB1904" s="1"/>
      <c r="DC1904" s="1"/>
      <c r="DD1904" s="1"/>
      <c r="DE1904" s="1"/>
      <c r="DF1904" s="1"/>
      <c r="DG1904" s="1"/>
      <c r="DH1904" s="1"/>
      <c r="DI1904" s="1"/>
      <c r="DJ1904" s="1"/>
      <c r="DK1904" s="1"/>
      <c r="DL1904" s="1"/>
      <c r="DM1904" s="1"/>
      <c r="DN1904" s="1"/>
      <c r="DO1904" s="1"/>
      <c r="DP1904" s="1"/>
      <c r="DQ1904" s="1"/>
      <c r="DR1904" s="1"/>
      <c r="DS1904" s="1"/>
      <c r="DT1904" s="1"/>
      <c r="DU1904" s="1"/>
      <c r="DV1904" s="1"/>
      <c r="DW1904" s="1"/>
      <c r="DX1904" s="1"/>
      <c r="DY1904" s="1"/>
      <c r="DZ1904" s="1"/>
      <c r="EA1904" s="1"/>
      <c r="EB1904" s="1"/>
      <c r="EC1904" s="1"/>
      <c r="ED1904" s="1"/>
      <c r="EE1904" s="1"/>
      <c r="EF1904" s="1"/>
    </row>
    <row r="1905" spans="1:136" ht="15" customHeight="1">
      <c r="A1905" s="1"/>
      <c r="B1905" s="1"/>
      <c r="C1905" s="8"/>
      <c r="D1905" s="9"/>
      <c r="E1905" s="1"/>
      <c r="F1905" s="49"/>
      <c r="G1905" s="5"/>
      <c r="H1905" s="10"/>
      <c r="I1905" s="5"/>
      <c r="J1905" s="1"/>
      <c r="K1905" s="1"/>
      <c r="L1905" s="1"/>
      <c r="M1905" s="2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  <c r="BW1905" s="1"/>
      <c r="BX1905" s="1"/>
      <c r="BY1905" s="1"/>
      <c r="BZ1905" s="1"/>
      <c r="CA1905" s="1"/>
      <c r="CB1905" s="1"/>
      <c r="CC1905" s="1"/>
      <c r="CD1905" s="1"/>
      <c r="CE1905" s="1"/>
      <c r="CF1905" s="1"/>
      <c r="CG1905" s="1"/>
      <c r="CH1905" s="1"/>
      <c r="CI1905" s="1"/>
      <c r="CJ1905" s="1"/>
      <c r="CK1905" s="1"/>
      <c r="CL1905" s="1"/>
      <c r="CM1905" s="1"/>
      <c r="CN1905" s="1"/>
      <c r="CO1905" s="1"/>
      <c r="CP1905" s="1"/>
      <c r="CQ1905" s="1"/>
      <c r="CR1905" s="1"/>
      <c r="CS1905" s="1"/>
      <c r="CT1905" s="1"/>
      <c r="CU1905" s="1"/>
      <c r="CV1905" s="1"/>
      <c r="CW1905" s="1"/>
      <c r="CX1905" s="1"/>
      <c r="CY1905" s="1"/>
      <c r="CZ1905" s="1"/>
      <c r="DA1905" s="1"/>
      <c r="DB1905" s="1"/>
      <c r="DC1905" s="1"/>
      <c r="DD1905" s="1"/>
      <c r="DE1905" s="1"/>
      <c r="DF1905" s="1"/>
      <c r="DG1905" s="1"/>
      <c r="DH1905" s="1"/>
      <c r="DI1905" s="1"/>
      <c r="DJ1905" s="1"/>
      <c r="DK1905" s="1"/>
      <c r="DL1905" s="1"/>
      <c r="DM1905" s="1"/>
      <c r="DN1905" s="1"/>
      <c r="DO1905" s="1"/>
      <c r="DP1905" s="1"/>
      <c r="DQ1905" s="1"/>
      <c r="DR1905" s="1"/>
      <c r="DS1905" s="1"/>
      <c r="DT1905" s="1"/>
      <c r="DU1905" s="1"/>
      <c r="DV1905" s="1"/>
      <c r="DW1905" s="1"/>
      <c r="DX1905" s="1"/>
      <c r="DY1905" s="1"/>
      <c r="DZ1905" s="1"/>
      <c r="EA1905" s="1"/>
      <c r="EB1905" s="1"/>
      <c r="EC1905" s="1"/>
      <c r="ED1905" s="1"/>
      <c r="EE1905" s="1"/>
      <c r="EF1905" s="1"/>
    </row>
    <row r="1906" spans="1:136" ht="15" customHeight="1">
      <c r="A1906" s="1"/>
      <c r="B1906" s="1"/>
      <c r="C1906" s="8"/>
      <c r="D1906" s="9"/>
      <c r="E1906" s="1"/>
      <c r="F1906" s="49"/>
      <c r="G1906" s="5"/>
      <c r="H1906" s="10"/>
      <c r="I1906" s="5"/>
      <c r="J1906" s="1"/>
      <c r="K1906" s="1"/>
      <c r="L1906" s="1"/>
      <c r="M1906" s="2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  <c r="BW1906" s="1"/>
      <c r="BX1906" s="1"/>
      <c r="BY1906" s="1"/>
      <c r="BZ1906" s="1"/>
      <c r="CA1906" s="1"/>
      <c r="CB1906" s="1"/>
      <c r="CC1906" s="1"/>
      <c r="CD1906" s="1"/>
      <c r="CE1906" s="1"/>
      <c r="CF1906" s="1"/>
      <c r="CG1906" s="1"/>
      <c r="CH1906" s="1"/>
      <c r="CI1906" s="1"/>
      <c r="CJ1906" s="1"/>
      <c r="CK1906" s="1"/>
      <c r="CL1906" s="1"/>
      <c r="CM1906" s="1"/>
      <c r="CN1906" s="1"/>
      <c r="CO1906" s="1"/>
      <c r="CP1906" s="1"/>
      <c r="CQ1906" s="1"/>
      <c r="CR1906" s="1"/>
      <c r="CS1906" s="1"/>
      <c r="CT1906" s="1"/>
      <c r="CU1906" s="1"/>
      <c r="CV1906" s="1"/>
      <c r="CW1906" s="1"/>
      <c r="CX1906" s="1"/>
      <c r="CY1906" s="1"/>
      <c r="CZ1906" s="1"/>
      <c r="DA1906" s="1"/>
      <c r="DB1906" s="1"/>
      <c r="DC1906" s="1"/>
      <c r="DD1906" s="1"/>
      <c r="DE1906" s="1"/>
      <c r="DF1906" s="1"/>
      <c r="DG1906" s="1"/>
      <c r="DH1906" s="1"/>
      <c r="DI1906" s="1"/>
      <c r="DJ1906" s="1"/>
      <c r="DK1906" s="1"/>
      <c r="DL1906" s="1"/>
      <c r="DM1906" s="1"/>
      <c r="DN1906" s="1"/>
      <c r="DO1906" s="1"/>
      <c r="DP1906" s="1"/>
      <c r="DQ1906" s="1"/>
      <c r="DR1906" s="1"/>
      <c r="DS1906" s="1"/>
      <c r="DT1906" s="1"/>
      <c r="DU1906" s="1"/>
      <c r="DV1906" s="1"/>
      <c r="DW1906" s="1"/>
      <c r="DX1906" s="1"/>
      <c r="DY1906" s="1"/>
      <c r="DZ1906" s="1"/>
      <c r="EA1906" s="1"/>
      <c r="EB1906" s="1"/>
      <c r="EC1906" s="1"/>
      <c r="ED1906" s="1"/>
      <c r="EE1906" s="1"/>
      <c r="EF1906" s="1"/>
    </row>
    <row r="1907" spans="1:136" ht="15" customHeight="1">
      <c r="A1907" s="1"/>
      <c r="B1907" s="1"/>
      <c r="C1907" s="8"/>
      <c r="D1907" s="9"/>
      <c r="E1907" s="1"/>
      <c r="F1907" s="49"/>
      <c r="G1907" s="5"/>
      <c r="H1907" s="10"/>
      <c r="I1907" s="5"/>
      <c r="J1907" s="1"/>
      <c r="K1907" s="1"/>
      <c r="L1907" s="1"/>
      <c r="M1907" s="2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  <c r="BU1907" s="1"/>
      <c r="BV1907" s="1"/>
      <c r="BW1907" s="1"/>
      <c r="BX1907" s="1"/>
      <c r="BY1907" s="1"/>
      <c r="BZ1907" s="1"/>
      <c r="CA1907" s="1"/>
      <c r="CB1907" s="1"/>
      <c r="CC1907" s="1"/>
      <c r="CD1907" s="1"/>
      <c r="CE1907" s="1"/>
      <c r="CF1907" s="1"/>
      <c r="CG1907" s="1"/>
      <c r="CH1907" s="1"/>
      <c r="CI1907" s="1"/>
      <c r="CJ1907" s="1"/>
      <c r="CK1907" s="1"/>
      <c r="CL1907" s="1"/>
      <c r="CM1907" s="1"/>
      <c r="CN1907" s="1"/>
      <c r="CO1907" s="1"/>
      <c r="CP1907" s="1"/>
      <c r="CQ1907" s="1"/>
      <c r="CR1907" s="1"/>
      <c r="CS1907" s="1"/>
      <c r="CT1907" s="1"/>
      <c r="CU1907" s="1"/>
      <c r="CV1907" s="1"/>
      <c r="CW1907" s="1"/>
      <c r="CX1907" s="1"/>
      <c r="CY1907" s="1"/>
      <c r="CZ1907" s="1"/>
      <c r="DA1907" s="1"/>
      <c r="DB1907" s="1"/>
      <c r="DC1907" s="1"/>
      <c r="DD1907" s="1"/>
      <c r="DE1907" s="1"/>
      <c r="DF1907" s="1"/>
      <c r="DG1907" s="1"/>
      <c r="DH1907" s="1"/>
      <c r="DI1907" s="1"/>
      <c r="DJ1907" s="1"/>
      <c r="DK1907" s="1"/>
      <c r="DL1907" s="1"/>
      <c r="DM1907" s="1"/>
      <c r="DN1907" s="1"/>
      <c r="DO1907" s="1"/>
      <c r="DP1907" s="1"/>
      <c r="DQ1907" s="1"/>
      <c r="DR1907" s="1"/>
      <c r="DS1907" s="1"/>
      <c r="DT1907" s="1"/>
      <c r="DU1907" s="1"/>
      <c r="DV1907" s="1"/>
      <c r="DW1907" s="1"/>
      <c r="DX1907" s="1"/>
      <c r="DY1907" s="1"/>
      <c r="DZ1907" s="1"/>
      <c r="EA1907" s="1"/>
      <c r="EB1907" s="1"/>
      <c r="EC1907" s="1"/>
      <c r="ED1907" s="1"/>
      <c r="EE1907" s="1"/>
      <c r="EF1907" s="1"/>
    </row>
    <row r="1908" spans="1:136" ht="15" customHeight="1">
      <c r="A1908" s="1"/>
      <c r="B1908" s="1"/>
      <c r="C1908" s="8"/>
      <c r="D1908" s="9"/>
      <c r="E1908" s="1"/>
      <c r="F1908" s="49"/>
      <c r="G1908" s="5"/>
      <c r="H1908" s="10"/>
      <c r="I1908" s="5"/>
      <c r="J1908" s="1"/>
      <c r="K1908" s="1"/>
      <c r="L1908" s="1"/>
      <c r="M1908" s="2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  <c r="BU1908" s="1"/>
      <c r="BV1908" s="1"/>
      <c r="BW1908" s="1"/>
      <c r="BX1908" s="1"/>
      <c r="BY1908" s="1"/>
      <c r="BZ1908" s="1"/>
      <c r="CA1908" s="1"/>
      <c r="CB1908" s="1"/>
      <c r="CC1908" s="1"/>
      <c r="CD1908" s="1"/>
      <c r="CE1908" s="1"/>
      <c r="CF1908" s="1"/>
      <c r="CG1908" s="1"/>
      <c r="CH1908" s="1"/>
      <c r="CI1908" s="1"/>
      <c r="CJ1908" s="1"/>
      <c r="CK1908" s="1"/>
      <c r="CL1908" s="1"/>
      <c r="CM1908" s="1"/>
      <c r="CN1908" s="1"/>
      <c r="CO1908" s="1"/>
      <c r="CP1908" s="1"/>
      <c r="CQ1908" s="1"/>
      <c r="CR1908" s="1"/>
      <c r="CS1908" s="1"/>
      <c r="CT1908" s="1"/>
      <c r="CU1908" s="1"/>
      <c r="CV1908" s="1"/>
      <c r="CW1908" s="1"/>
      <c r="CX1908" s="1"/>
      <c r="CY1908" s="1"/>
      <c r="CZ1908" s="1"/>
      <c r="DA1908" s="1"/>
      <c r="DB1908" s="1"/>
      <c r="DC1908" s="1"/>
      <c r="DD1908" s="1"/>
      <c r="DE1908" s="1"/>
      <c r="DF1908" s="1"/>
      <c r="DG1908" s="1"/>
      <c r="DH1908" s="1"/>
      <c r="DI1908" s="1"/>
      <c r="DJ1908" s="1"/>
      <c r="DK1908" s="1"/>
      <c r="DL1908" s="1"/>
      <c r="DM1908" s="1"/>
      <c r="DN1908" s="1"/>
      <c r="DO1908" s="1"/>
      <c r="DP1908" s="1"/>
      <c r="DQ1908" s="1"/>
      <c r="DR1908" s="1"/>
      <c r="DS1908" s="1"/>
      <c r="DT1908" s="1"/>
      <c r="DU1908" s="1"/>
      <c r="DV1908" s="1"/>
      <c r="DW1908" s="1"/>
      <c r="DX1908" s="1"/>
      <c r="DY1908" s="1"/>
      <c r="DZ1908" s="1"/>
      <c r="EA1908" s="1"/>
      <c r="EB1908" s="1"/>
      <c r="EC1908" s="1"/>
      <c r="ED1908" s="1"/>
      <c r="EE1908" s="1"/>
      <c r="EF1908" s="1"/>
    </row>
    <row r="1909" spans="1:136" ht="15" customHeight="1">
      <c r="A1909" s="1"/>
      <c r="B1909" s="1"/>
      <c r="C1909" s="8"/>
      <c r="D1909" s="9"/>
      <c r="E1909" s="1"/>
      <c r="F1909" s="49"/>
      <c r="G1909" s="5"/>
      <c r="H1909" s="10"/>
      <c r="I1909" s="5"/>
      <c r="J1909" s="1"/>
      <c r="K1909" s="1"/>
      <c r="L1909" s="1"/>
      <c r="M1909" s="2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  <c r="BU1909" s="1"/>
      <c r="BV1909" s="1"/>
      <c r="BW1909" s="1"/>
      <c r="BX1909" s="1"/>
      <c r="BY1909" s="1"/>
      <c r="BZ1909" s="1"/>
      <c r="CA1909" s="1"/>
      <c r="CB1909" s="1"/>
      <c r="CC1909" s="1"/>
      <c r="CD1909" s="1"/>
      <c r="CE1909" s="1"/>
      <c r="CF1909" s="1"/>
      <c r="CG1909" s="1"/>
      <c r="CH1909" s="1"/>
      <c r="CI1909" s="1"/>
      <c r="CJ1909" s="1"/>
      <c r="CK1909" s="1"/>
      <c r="CL1909" s="1"/>
      <c r="CM1909" s="1"/>
      <c r="CN1909" s="1"/>
      <c r="CO1909" s="1"/>
      <c r="CP1909" s="1"/>
      <c r="CQ1909" s="1"/>
      <c r="CR1909" s="1"/>
      <c r="CS1909" s="1"/>
      <c r="CT1909" s="1"/>
      <c r="CU1909" s="1"/>
      <c r="CV1909" s="1"/>
      <c r="CW1909" s="1"/>
      <c r="CX1909" s="1"/>
      <c r="CY1909" s="1"/>
      <c r="CZ1909" s="1"/>
      <c r="DA1909" s="1"/>
      <c r="DB1909" s="1"/>
      <c r="DC1909" s="1"/>
      <c r="DD1909" s="1"/>
      <c r="DE1909" s="1"/>
      <c r="DF1909" s="1"/>
      <c r="DG1909" s="1"/>
      <c r="DH1909" s="1"/>
      <c r="DI1909" s="1"/>
      <c r="DJ1909" s="1"/>
      <c r="DK1909" s="1"/>
      <c r="DL1909" s="1"/>
      <c r="DM1909" s="1"/>
      <c r="DN1909" s="1"/>
      <c r="DO1909" s="1"/>
      <c r="DP1909" s="1"/>
      <c r="DQ1909" s="1"/>
      <c r="DR1909" s="1"/>
      <c r="DS1909" s="1"/>
      <c r="DT1909" s="1"/>
      <c r="DU1909" s="1"/>
      <c r="DV1909" s="1"/>
      <c r="DW1909" s="1"/>
      <c r="DX1909" s="1"/>
      <c r="DY1909" s="1"/>
      <c r="DZ1909" s="1"/>
      <c r="EA1909" s="1"/>
      <c r="EB1909" s="1"/>
      <c r="EC1909" s="1"/>
      <c r="ED1909" s="1"/>
      <c r="EE1909" s="1"/>
      <c r="EF1909" s="1"/>
    </row>
    <row r="1910" spans="1:136" ht="15" customHeight="1">
      <c r="A1910" s="1"/>
      <c r="B1910" s="1"/>
      <c r="C1910" s="8"/>
      <c r="D1910" s="9"/>
      <c r="E1910" s="1"/>
      <c r="F1910" s="49"/>
      <c r="G1910" s="5"/>
      <c r="H1910" s="10"/>
      <c r="I1910" s="5"/>
      <c r="J1910" s="1"/>
      <c r="K1910" s="1"/>
      <c r="L1910" s="1"/>
      <c r="M1910" s="2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  <c r="BU1910" s="1"/>
      <c r="BV1910" s="1"/>
      <c r="BW1910" s="1"/>
      <c r="BX1910" s="1"/>
      <c r="BY1910" s="1"/>
      <c r="BZ1910" s="1"/>
      <c r="CA1910" s="1"/>
      <c r="CB1910" s="1"/>
      <c r="CC1910" s="1"/>
      <c r="CD1910" s="1"/>
      <c r="CE1910" s="1"/>
      <c r="CF1910" s="1"/>
      <c r="CG1910" s="1"/>
      <c r="CH1910" s="1"/>
      <c r="CI1910" s="1"/>
      <c r="CJ1910" s="1"/>
      <c r="CK1910" s="1"/>
      <c r="CL1910" s="1"/>
      <c r="CM1910" s="1"/>
      <c r="CN1910" s="1"/>
      <c r="CO1910" s="1"/>
      <c r="CP1910" s="1"/>
      <c r="CQ1910" s="1"/>
      <c r="CR1910" s="1"/>
      <c r="CS1910" s="1"/>
      <c r="CT1910" s="1"/>
      <c r="CU1910" s="1"/>
      <c r="CV1910" s="1"/>
      <c r="CW1910" s="1"/>
      <c r="CX1910" s="1"/>
      <c r="CY1910" s="1"/>
      <c r="CZ1910" s="1"/>
      <c r="DA1910" s="1"/>
      <c r="DB1910" s="1"/>
      <c r="DC1910" s="1"/>
      <c r="DD1910" s="1"/>
      <c r="DE1910" s="1"/>
      <c r="DF1910" s="1"/>
      <c r="DG1910" s="1"/>
      <c r="DH1910" s="1"/>
      <c r="DI1910" s="1"/>
      <c r="DJ1910" s="1"/>
      <c r="DK1910" s="1"/>
      <c r="DL1910" s="1"/>
      <c r="DM1910" s="1"/>
      <c r="DN1910" s="1"/>
      <c r="DO1910" s="1"/>
      <c r="DP1910" s="1"/>
      <c r="DQ1910" s="1"/>
      <c r="DR1910" s="1"/>
      <c r="DS1910" s="1"/>
      <c r="DT1910" s="1"/>
      <c r="DU1910" s="1"/>
      <c r="DV1910" s="1"/>
      <c r="DW1910" s="1"/>
      <c r="DX1910" s="1"/>
      <c r="DY1910" s="1"/>
      <c r="DZ1910" s="1"/>
      <c r="EA1910" s="1"/>
      <c r="EB1910" s="1"/>
      <c r="EC1910" s="1"/>
      <c r="ED1910" s="1"/>
      <c r="EE1910" s="1"/>
      <c r="EF1910" s="1"/>
    </row>
    <row r="1911" spans="1:136" ht="15" customHeight="1">
      <c r="A1911" s="1"/>
      <c r="B1911" s="1"/>
      <c r="C1911" s="8"/>
      <c r="D1911" s="9"/>
      <c r="E1911" s="1"/>
      <c r="F1911" s="49"/>
      <c r="G1911" s="5"/>
      <c r="H1911" s="10"/>
      <c r="I1911" s="5"/>
      <c r="J1911" s="1"/>
      <c r="K1911" s="1"/>
      <c r="L1911" s="1"/>
      <c r="M1911" s="2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  <c r="BU1911" s="1"/>
      <c r="BV1911" s="1"/>
      <c r="BW1911" s="1"/>
      <c r="BX1911" s="1"/>
      <c r="BY1911" s="1"/>
      <c r="BZ1911" s="1"/>
      <c r="CA1911" s="1"/>
      <c r="CB1911" s="1"/>
      <c r="CC1911" s="1"/>
      <c r="CD1911" s="1"/>
      <c r="CE1911" s="1"/>
      <c r="CF1911" s="1"/>
      <c r="CG1911" s="1"/>
      <c r="CH1911" s="1"/>
      <c r="CI1911" s="1"/>
      <c r="CJ1911" s="1"/>
      <c r="CK1911" s="1"/>
      <c r="CL1911" s="1"/>
      <c r="CM1911" s="1"/>
      <c r="CN1911" s="1"/>
      <c r="CO1911" s="1"/>
      <c r="CP1911" s="1"/>
      <c r="CQ1911" s="1"/>
      <c r="CR1911" s="1"/>
      <c r="CS1911" s="1"/>
      <c r="CT1911" s="1"/>
      <c r="CU1911" s="1"/>
      <c r="CV1911" s="1"/>
      <c r="CW1911" s="1"/>
      <c r="CX1911" s="1"/>
      <c r="CY1911" s="1"/>
      <c r="CZ1911" s="1"/>
      <c r="DA1911" s="1"/>
      <c r="DB1911" s="1"/>
      <c r="DC1911" s="1"/>
      <c r="DD1911" s="1"/>
      <c r="DE1911" s="1"/>
      <c r="DF1911" s="1"/>
      <c r="DG1911" s="1"/>
      <c r="DH1911" s="1"/>
      <c r="DI1911" s="1"/>
      <c r="DJ1911" s="1"/>
      <c r="DK1911" s="1"/>
      <c r="DL1911" s="1"/>
      <c r="DM1911" s="1"/>
      <c r="DN1911" s="1"/>
      <c r="DO1911" s="1"/>
      <c r="DP1911" s="1"/>
      <c r="DQ1911" s="1"/>
      <c r="DR1911" s="1"/>
      <c r="DS1911" s="1"/>
      <c r="DT1911" s="1"/>
      <c r="DU1911" s="1"/>
      <c r="DV1911" s="1"/>
      <c r="DW1911" s="1"/>
      <c r="DX1911" s="1"/>
      <c r="DY1911" s="1"/>
      <c r="DZ1911" s="1"/>
      <c r="EA1911" s="1"/>
      <c r="EB1911" s="1"/>
      <c r="EC1911" s="1"/>
      <c r="ED1911" s="1"/>
      <c r="EE1911" s="1"/>
      <c r="EF1911" s="1"/>
    </row>
    <row r="1912" spans="1:136" ht="15" customHeight="1">
      <c r="A1912" s="1"/>
      <c r="B1912" s="1"/>
      <c r="C1912" s="8"/>
      <c r="D1912" s="9"/>
      <c r="E1912" s="1"/>
      <c r="F1912" s="49"/>
      <c r="G1912" s="5"/>
      <c r="H1912" s="10"/>
      <c r="I1912" s="5"/>
      <c r="J1912" s="1"/>
      <c r="K1912" s="1"/>
      <c r="L1912" s="1"/>
      <c r="M1912" s="2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  <c r="BU1912" s="1"/>
      <c r="BV1912" s="1"/>
      <c r="BW1912" s="1"/>
      <c r="BX1912" s="1"/>
      <c r="BY1912" s="1"/>
      <c r="BZ1912" s="1"/>
      <c r="CA1912" s="1"/>
      <c r="CB1912" s="1"/>
      <c r="CC1912" s="1"/>
      <c r="CD1912" s="1"/>
      <c r="CE1912" s="1"/>
      <c r="CF1912" s="1"/>
      <c r="CG1912" s="1"/>
      <c r="CH1912" s="1"/>
      <c r="CI1912" s="1"/>
      <c r="CJ1912" s="1"/>
      <c r="CK1912" s="1"/>
      <c r="CL1912" s="1"/>
      <c r="CM1912" s="1"/>
      <c r="CN1912" s="1"/>
      <c r="CO1912" s="1"/>
      <c r="CP1912" s="1"/>
      <c r="CQ1912" s="1"/>
      <c r="CR1912" s="1"/>
      <c r="CS1912" s="1"/>
      <c r="CT1912" s="1"/>
      <c r="CU1912" s="1"/>
      <c r="CV1912" s="1"/>
      <c r="CW1912" s="1"/>
      <c r="CX1912" s="1"/>
      <c r="CY1912" s="1"/>
      <c r="CZ1912" s="1"/>
      <c r="DA1912" s="1"/>
      <c r="DB1912" s="1"/>
      <c r="DC1912" s="1"/>
      <c r="DD1912" s="1"/>
      <c r="DE1912" s="1"/>
      <c r="DF1912" s="1"/>
      <c r="DG1912" s="1"/>
      <c r="DH1912" s="1"/>
      <c r="DI1912" s="1"/>
      <c r="DJ1912" s="1"/>
      <c r="DK1912" s="1"/>
      <c r="DL1912" s="1"/>
      <c r="DM1912" s="1"/>
      <c r="DN1912" s="1"/>
      <c r="DO1912" s="1"/>
      <c r="DP1912" s="1"/>
      <c r="DQ1912" s="1"/>
      <c r="DR1912" s="1"/>
      <c r="DS1912" s="1"/>
      <c r="DT1912" s="1"/>
      <c r="DU1912" s="1"/>
      <c r="DV1912" s="1"/>
      <c r="DW1912" s="1"/>
      <c r="DX1912" s="1"/>
      <c r="DY1912" s="1"/>
      <c r="DZ1912" s="1"/>
      <c r="EA1912" s="1"/>
      <c r="EB1912" s="1"/>
      <c r="EC1912" s="1"/>
      <c r="ED1912" s="1"/>
      <c r="EE1912" s="1"/>
      <c r="EF1912" s="1"/>
    </row>
    <row r="1913" spans="1:136" ht="15" customHeight="1">
      <c r="A1913" s="1"/>
      <c r="B1913" s="1"/>
      <c r="C1913" s="8"/>
      <c r="D1913" s="9"/>
      <c r="E1913" s="1"/>
      <c r="F1913" s="49"/>
      <c r="G1913" s="5"/>
      <c r="H1913" s="10"/>
      <c r="I1913" s="5"/>
      <c r="J1913" s="1"/>
      <c r="K1913" s="1"/>
      <c r="L1913" s="1"/>
      <c r="M1913" s="2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  <c r="BU1913" s="1"/>
      <c r="BV1913" s="1"/>
      <c r="BW1913" s="1"/>
      <c r="BX1913" s="1"/>
      <c r="BY1913" s="1"/>
      <c r="BZ1913" s="1"/>
      <c r="CA1913" s="1"/>
      <c r="CB1913" s="1"/>
      <c r="CC1913" s="1"/>
      <c r="CD1913" s="1"/>
      <c r="CE1913" s="1"/>
      <c r="CF1913" s="1"/>
      <c r="CG1913" s="1"/>
      <c r="CH1913" s="1"/>
      <c r="CI1913" s="1"/>
      <c r="CJ1913" s="1"/>
      <c r="CK1913" s="1"/>
      <c r="CL1913" s="1"/>
      <c r="CM1913" s="1"/>
      <c r="CN1913" s="1"/>
      <c r="CO1913" s="1"/>
      <c r="CP1913" s="1"/>
      <c r="CQ1913" s="1"/>
      <c r="CR1913" s="1"/>
      <c r="CS1913" s="1"/>
      <c r="CT1913" s="1"/>
      <c r="CU1913" s="1"/>
      <c r="CV1913" s="1"/>
      <c r="CW1913" s="1"/>
      <c r="CX1913" s="1"/>
      <c r="CY1913" s="1"/>
      <c r="CZ1913" s="1"/>
      <c r="DA1913" s="1"/>
      <c r="DB1913" s="1"/>
      <c r="DC1913" s="1"/>
      <c r="DD1913" s="1"/>
      <c r="DE1913" s="1"/>
      <c r="DF1913" s="1"/>
      <c r="DG1913" s="1"/>
      <c r="DH1913" s="1"/>
      <c r="DI1913" s="1"/>
      <c r="DJ1913" s="1"/>
      <c r="DK1913" s="1"/>
      <c r="DL1913" s="1"/>
      <c r="DM1913" s="1"/>
      <c r="DN1913" s="1"/>
      <c r="DO1913" s="1"/>
      <c r="DP1913" s="1"/>
      <c r="DQ1913" s="1"/>
      <c r="DR1913" s="1"/>
      <c r="DS1913" s="1"/>
      <c r="DT1913" s="1"/>
      <c r="DU1913" s="1"/>
      <c r="DV1913" s="1"/>
      <c r="DW1913" s="1"/>
      <c r="DX1913" s="1"/>
      <c r="DY1913" s="1"/>
      <c r="DZ1913" s="1"/>
      <c r="EA1913" s="1"/>
      <c r="EB1913" s="1"/>
      <c r="EC1913" s="1"/>
      <c r="ED1913" s="1"/>
      <c r="EE1913" s="1"/>
      <c r="EF1913" s="1"/>
    </row>
    <row r="1914" spans="1:136" ht="15" customHeight="1">
      <c r="A1914" s="1"/>
      <c r="B1914" s="1"/>
      <c r="C1914" s="8"/>
      <c r="D1914" s="9"/>
      <c r="E1914" s="1"/>
      <c r="F1914" s="49"/>
      <c r="G1914" s="5"/>
      <c r="H1914" s="10"/>
      <c r="I1914" s="5"/>
      <c r="J1914" s="1"/>
      <c r="K1914" s="1"/>
      <c r="L1914" s="1"/>
      <c r="M1914" s="2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  <c r="BU1914" s="1"/>
      <c r="BV1914" s="1"/>
      <c r="BW1914" s="1"/>
      <c r="BX1914" s="1"/>
      <c r="BY1914" s="1"/>
      <c r="BZ1914" s="1"/>
      <c r="CA1914" s="1"/>
      <c r="CB1914" s="1"/>
      <c r="CC1914" s="1"/>
      <c r="CD1914" s="1"/>
      <c r="CE1914" s="1"/>
      <c r="CF1914" s="1"/>
      <c r="CG1914" s="1"/>
      <c r="CH1914" s="1"/>
      <c r="CI1914" s="1"/>
      <c r="CJ1914" s="1"/>
      <c r="CK1914" s="1"/>
      <c r="CL1914" s="1"/>
      <c r="CM1914" s="1"/>
      <c r="CN1914" s="1"/>
      <c r="CO1914" s="1"/>
      <c r="CP1914" s="1"/>
      <c r="CQ1914" s="1"/>
      <c r="CR1914" s="1"/>
      <c r="CS1914" s="1"/>
      <c r="CT1914" s="1"/>
      <c r="CU1914" s="1"/>
      <c r="CV1914" s="1"/>
      <c r="CW1914" s="1"/>
      <c r="CX1914" s="1"/>
      <c r="CY1914" s="1"/>
      <c r="CZ1914" s="1"/>
      <c r="DA1914" s="1"/>
      <c r="DB1914" s="1"/>
      <c r="DC1914" s="1"/>
      <c r="DD1914" s="1"/>
      <c r="DE1914" s="1"/>
      <c r="DF1914" s="1"/>
      <c r="DG1914" s="1"/>
      <c r="DH1914" s="1"/>
      <c r="DI1914" s="1"/>
      <c r="DJ1914" s="1"/>
      <c r="DK1914" s="1"/>
      <c r="DL1914" s="1"/>
      <c r="DM1914" s="1"/>
      <c r="DN1914" s="1"/>
      <c r="DO1914" s="1"/>
      <c r="DP1914" s="1"/>
      <c r="DQ1914" s="1"/>
      <c r="DR1914" s="1"/>
      <c r="DS1914" s="1"/>
      <c r="DT1914" s="1"/>
      <c r="DU1914" s="1"/>
      <c r="DV1914" s="1"/>
      <c r="DW1914" s="1"/>
      <c r="DX1914" s="1"/>
      <c r="DY1914" s="1"/>
      <c r="DZ1914" s="1"/>
      <c r="EA1914" s="1"/>
      <c r="EB1914" s="1"/>
      <c r="EC1914" s="1"/>
      <c r="ED1914" s="1"/>
      <c r="EE1914" s="1"/>
      <c r="EF1914" s="1"/>
    </row>
    <row r="1915" spans="1:136" ht="15" customHeight="1">
      <c r="A1915" s="1"/>
      <c r="B1915" s="1"/>
      <c r="C1915" s="8"/>
      <c r="D1915" s="9"/>
      <c r="E1915" s="1"/>
      <c r="F1915" s="49"/>
      <c r="G1915" s="5"/>
      <c r="H1915" s="10"/>
      <c r="I1915" s="5"/>
      <c r="J1915" s="1"/>
      <c r="K1915" s="1"/>
      <c r="L1915" s="1"/>
      <c r="M1915" s="2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  <c r="BX1915" s="1"/>
      <c r="BY1915" s="1"/>
      <c r="BZ1915" s="1"/>
      <c r="CA1915" s="1"/>
      <c r="CB1915" s="1"/>
      <c r="CC1915" s="1"/>
      <c r="CD1915" s="1"/>
      <c r="CE1915" s="1"/>
      <c r="CF1915" s="1"/>
      <c r="CG1915" s="1"/>
      <c r="CH1915" s="1"/>
      <c r="CI1915" s="1"/>
      <c r="CJ1915" s="1"/>
      <c r="CK1915" s="1"/>
      <c r="CL1915" s="1"/>
      <c r="CM1915" s="1"/>
      <c r="CN1915" s="1"/>
      <c r="CO1915" s="1"/>
      <c r="CP1915" s="1"/>
      <c r="CQ1915" s="1"/>
      <c r="CR1915" s="1"/>
      <c r="CS1915" s="1"/>
      <c r="CT1915" s="1"/>
      <c r="CU1915" s="1"/>
      <c r="CV1915" s="1"/>
      <c r="CW1915" s="1"/>
      <c r="CX1915" s="1"/>
      <c r="CY1915" s="1"/>
      <c r="CZ1915" s="1"/>
      <c r="DA1915" s="1"/>
      <c r="DB1915" s="1"/>
      <c r="DC1915" s="1"/>
      <c r="DD1915" s="1"/>
      <c r="DE1915" s="1"/>
      <c r="DF1915" s="1"/>
      <c r="DG1915" s="1"/>
      <c r="DH1915" s="1"/>
      <c r="DI1915" s="1"/>
      <c r="DJ1915" s="1"/>
      <c r="DK1915" s="1"/>
      <c r="DL1915" s="1"/>
      <c r="DM1915" s="1"/>
      <c r="DN1915" s="1"/>
      <c r="DO1915" s="1"/>
      <c r="DP1915" s="1"/>
      <c r="DQ1915" s="1"/>
      <c r="DR1915" s="1"/>
      <c r="DS1915" s="1"/>
      <c r="DT1915" s="1"/>
      <c r="DU1915" s="1"/>
      <c r="DV1915" s="1"/>
      <c r="DW1915" s="1"/>
      <c r="DX1915" s="1"/>
      <c r="DY1915" s="1"/>
      <c r="DZ1915" s="1"/>
      <c r="EA1915" s="1"/>
      <c r="EB1915" s="1"/>
      <c r="EC1915" s="1"/>
      <c r="ED1915" s="1"/>
      <c r="EE1915" s="1"/>
      <c r="EF1915" s="1"/>
    </row>
    <row r="1916" spans="1:136" ht="15" customHeight="1">
      <c r="A1916" s="1"/>
      <c r="B1916" s="1"/>
      <c r="C1916" s="8"/>
      <c r="D1916" s="9"/>
      <c r="E1916" s="1"/>
      <c r="F1916" s="49"/>
      <c r="G1916" s="5"/>
      <c r="H1916" s="10"/>
      <c r="I1916" s="5"/>
      <c r="J1916" s="1"/>
      <c r="K1916" s="1"/>
      <c r="L1916" s="1"/>
      <c r="M1916" s="2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  <c r="BX1916" s="1"/>
      <c r="BY1916" s="1"/>
      <c r="BZ1916" s="1"/>
      <c r="CA1916" s="1"/>
      <c r="CB1916" s="1"/>
      <c r="CC1916" s="1"/>
      <c r="CD1916" s="1"/>
      <c r="CE1916" s="1"/>
      <c r="CF1916" s="1"/>
      <c r="CG1916" s="1"/>
      <c r="CH1916" s="1"/>
      <c r="CI1916" s="1"/>
      <c r="CJ1916" s="1"/>
      <c r="CK1916" s="1"/>
      <c r="CL1916" s="1"/>
      <c r="CM1916" s="1"/>
      <c r="CN1916" s="1"/>
      <c r="CO1916" s="1"/>
      <c r="CP1916" s="1"/>
      <c r="CQ1916" s="1"/>
      <c r="CR1916" s="1"/>
      <c r="CS1916" s="1"/>
      <c r="CT1916" s="1"/>
      <c r="CU1916" s="1"/>
      <c r="CV1916" s="1"/>
      <c r="CW1916" s="1"/>
      <c r="CX1916" s="1"/>
      <c r="CY1916" s="1"/>
      <c r="CZ1916" s="1"/>
      <c r="DA1916" s="1"/>
      <c r="DB1916" s="1"/>
      <c r="DC1916" s="1"/>
      <c r="DD1916" s="1"/>
      <c r="DE1916" s="1"/>
      <c r="DF1916" s="1"/>
      <c r="DG1916" s="1"/>
      <c r="DH1916" s="1"/>
      <c r="DI1916" s="1"/>
      <c r="DJ1916" s="1"/>
      <c r="DK1916" s="1"/>
      <c r="DL1916" s="1"/>
      <c r="DM1916" s="1"/>
      <c r="DN1916" s="1"/>
      <c r="DO1916" s="1"/>
      <c r="DP1916" s="1"/>
      <c r="DQ1916" s="1"/>
      <c r="DR1916" s="1"/>
      <c r="DS1916" s="1"/>
      <c r="DT1916" s="1"/>
      <c r="DU1916" s="1"/>
      <c r="DV1916" s="1"/>
      <c r="DW1916" s="1"/>
      <c r="DX1916" s="1"/>
      <c r="DY1916" s="1"/>
      <c r="DZ1916" s="1"/>
      <c r="EA1916" s="1"/>
      <c r="EB1916" s="1"/>
      <c r="EC1916" s="1"/>
      <c r="ED1916" s="1"/>
      <c r="EE1916" s="1"/>
      <c r="EF1916" s="1"/>
    </row>
    <row r="1917" spans="1:136" ht="15" customHeight="1">
      <c r="A1917" s="1"/>
      <c r="B1917" s="1"/>
      <c r="C1917" s="8"/>
      <c r="D1917" s="9"/>
      <c r="E1917" s="1"/>
      <c r="F1917" s="49"/>
      <c r="G1917" s="5"/>
      <c r="H1917" s="10"/>
      <c r="I1917" s="5"/>
      <c r="J1917" s="1"/>
      <c r="K1917" s="1"/>
      <c r="L1917" s="1"/>
      <c r="M1917" s="2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  <c r="BY1917" s="1"/>
      <c r="BZ1917" s="1"/>
      <c r="CA1917" s="1"/>
      <c r="CB1917" s="1"/>
      <c r="CC1917" s="1"/>
      <c r="CD1917" s="1"/>
      <c r="CE1917" s="1"/>
      <c r="CF1917" s="1"/>
      <c r="CG1917" s="1"/>
      <c r="CH1917" s="1"/>
      <c r="CI1917" s="1"/>
      <c r="CJ1917" s="1"/>
      <c r="CK1917" s="1"/>
      <c r="CL1917" s="1"/>
      <c r="CM1917" s="1"/>
      <c r="CN1917" s="1"/>
      <c r="CO1917" s="1"/>
      <c r="CP1917" s="1"/>
      <c r="CQ1917" s="1"/>
      <c r="CR1917" s="1"/>
      <c r="CS1917" s="1"/>
      <c r="CT1917" s="1"/>
      <c r="CU1917" s="1"/>
      <c r="CV1917" s="1"/>
      <c r="CW1917" s="1"/>
      <c r="CX1917" s="1"/>
      <c r="CY1917" s="1"/>
      <c r="CZ1917" s="1"/>
      <c r="DA1917" s="1"/>
      <c r="DB1917" s="1"/>
      <c r="DC1917" s="1"/>
      <c r="DD1917" s="1"/>
      <c r="DE1917" s="1"/>
      <c r="DF1917" s="1"/>
      <c r="DG1917" s="1"/>
      <c r="DH1917" s="1"/>
      <c r="DI1917" s="1"/>
      <c r="DJ1917" s="1"/>
      <c r="DK1917" s="1"/>
      <c r="DL1917" s="1"/>
      <c r="DM1917" s="1"/>
      <c r="DN1917" s="1"/>
      <c r="DO1917" s="1"/>
      <c r="DP1917" s="1"/>
      <c r="DQ1917" s="1"/>
      <c r="DR1917" s="1"/>
      <c r="DS1917" s="1"/>
      <c r="DT1917" s="1"/>
      <c r="DU1917" s="1"/>
      <c r="DV1917" s="1"/>
      <c r="DW1917" s="1"/>
      <c r="DX1917" s="1"/>
      <c r="DY1917" s="1"/>
      <c r="DZ1917" s="1"/>
      <c r="EA1917" s="1"/>
      <c r="EB1917" s="1"/>
      <c r="EC1917" s="1"/>
      <c r="ED1917" s="1"/>
      <c r="EE1917" s="1"/>
      <c r="EF1917" s="1"/>
    </row>
    <row r="1918" spans="1:136" ht="15" customHeight="1">
      <c r="A1918" s="1"/>
      <c r="B1918" s="1"/>
      <c r="C1918" s="8"/>
      <c r="D1918" s="9"/>
      <c r="E1918" s="1"/>
      <c r="F1918" s="49"/>
      <c r="G1918" s="5"/>
      <c r="H1918" s="10"/>
      <c r="I1918" s="5"/>
      <c r="J1918" s="1"/>
      <c r="K1918" s="1"/>
      <c r="L1918" s="1"/>
      <c r="M1918" s="2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  <c r="BU1918" s="1"/>
      <c r="BV1918" s="1"/>
      <c r="BW1918" s="1"/>
      <c r="BX1918" s="1"/>
      <c r="BY1918" s="1"/>
      <c r="BZ1918" s="1"/>
      <c r="CA1918" s="1"/>
      <c r="CB1918" s="1"/>
      <c r="CC1918" s="1"/>
      <c r="CD1918" s="1"/>
      <c r="CE1918" s="1"/>
      <c r="CF1918" s="1"/>
      <c r="CG1918" s="1"/>
      <c r="CH1918" s="1"/>
      <c r="CI1918" s="1"/>
      <c r="CJ1918" s="1"/>
      <c r="CK1918" s="1"/>
      <c r="CL1918" s="1"/>
      <c r="CM1918" s="1"/>
      <c r="CN1918" s="1"/>
      <c r="CO1918" s="1"/>
      <c r="CP1918" s="1"/>
      <c r="CQ1918" s="1"/>
      <c r="CR1918" s="1"/>
      <c r="CS1918" s="1"/>
      <c r="CT1918" s="1"/>
      <c r="CU1918" s="1"/>
      <c r="CV1918" s="1"/>
      <c r="CW1918" s="1"/>
      <c r="CX1918" s="1"/>
      <c r="CY1918" s="1"/>
      <c r="CZ1918" s="1"/>
      <c r="DA1918" s="1"/>
      <c r="DB1918" s="1"/>
      <c r="DC1918" s="1"/>
      <c r="DD1918" s="1"/>
      <c r="DE1918" s="1"/>
      <c r="DF1918" s="1"/>
      <c r="DG1918" s="1"/>
      <c r="DH1918" s="1"/>
      <c r="DI1918" s="1"/>
      <c r="DJ1918" s="1"/>
      <c r="DK1918" s="1"/>
      <c r="DL1918" s="1"/>
      <c r="DM1918" s="1"/>
      <c r="DN1918" s="1"/>
      <c r="DO1918" s="1"/>
      <c r="DP1918" s="1"/>
      <c r="DQ1918" s="1"/>
      <c r="DR1918" s="1"/>
      <c r="DS1918" s="1"/>
      <c r="DT1918" s="1"/>
      <c r="DU1918" s="1"/>
      <c r="DV1918" s="1"/>
      <c r="DW1918" s="1"/>
      <c r="DX1918" s="1"/>
      <c r="DY1918" s="1"/>
      <c r="DZ1918" s="1"/>
      <c r="EA1918" s="1"/>
      <c r="EB1918" s="1"/>
      <c r="EC1918" s="1"/>
      <c r="ED1918" s="1"/>
      <c r="EE1918" s="1"/>
      <c r="EF1918" s="1"/>
    </row>
    <row r="1919" spans="1:136" ht="15" customHeight="1">
      <c r="A1919" s="1"/>
      <c r="B1919" s="1"/>
      <c r="C1919" s="8"/>
      <c r="D1919" s="9"/>
      <c r="E1919" s="1"/>
      <c r="F1919" s="49"/>
      <c r="G1919" s="5"/>
      <c r="H1919" s="10"/>
      <c r="I1919" s="5"/>
      <c r="J1919" s="1"/>
      <c r="K1919" s="1"/>
      <c r="L1919" s="1"/>
      <c r="M1919" s="2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  <c r="BU1919" s="1"/>
      <c r="BV1919" s="1"/>
      <c r="BW1919" s="1"/>
      <c r="BX1919" s="1"/>
      <c r="BY1919" s="1"/>
      <c r="BZ1919" s="1"/>
      <c r="CA1919" s="1"/>
      <c r="CB1919" s="1"/>
      <c r="CC1919" s="1"/>
      <c r="CD1919" s="1"/>
      <c r="CE1919" s="1"/>
      <c r="CF1919" s="1"/>
      <c r="CG1919" s="1"/>
      <c r="CH1919" s="1"/>
      <c r="CI1919" s="1"/>
      <c r="CJ1919" s="1"/>
      <c r="CK1919" s="1"/>
      <c r="CL1919" s="1"/>
      <c r="CM1919" s="1"/>
      <c r="CN1919" s="1"/>
      <c r="CO1919" s="1"/>
      <c r="CP1919" s="1"/>
      <c r="CQ1919" s="1"/>
      <c r="CR1919" s="1"/>
      <c r="CS1919" s="1"/>
      <c r="CT1919" s="1"/>
      <c r="CU1919" s="1"/>
      <c r="CV1919" s="1"/>
      <c r="CW1919" s="1"/>
      <c r="CX1919" s="1"/>
      <c r="CY1919" s="1"/>
      <c r="CZ1919" s="1"/>
      <c r="DA1919" s="1"/>
      <c r="DB1919" s="1"/>
      <c r="DC1919" s="1"/>
      <c r="DD1919" s="1"/>
      <c r="DE1919" s="1"/>
      <c r="DF1919" s="1"/>
      <c r="DG1919" s="1"/>
      <c r="DH1919" s="1"/>
      <c r="DI1919" s="1"/>
      <c r="DJ1919" s="1"/>
      <c r="DK1919" s="1"/>
      <c r="DL1919" s="1"/>
      <c r="DM1919" s="1"/>
      <c r="DN1919" s="1"/>
      <c r="DO1919" s="1"/>
      <c r="DP1919" s="1"/>
      <c r="DQ1919" s="1"/>
      <c r="DR1919" s="1"/>
      <c r="DS1919" s="1"/>
      <c r="DT1919" s="1"/>
      <c r="DU1919" s="1"/>
      <c r="DV1919" s="1"/>
      <c r="DW1919" s="1"/>
      <c r="DX1919" s="1"/>
      <c r="DY1919" s="1"/>
      <c r="DZ1919" s="1"/>
      <c r="EA1919" s="1"/>
      <c r="EB1919" s="1"/>
      <c r="EC1919" s="1"/>
      <c r="ED1919" s="1"/>
      <c r="EE1919" s="1"/>
      <c r="EF1919" s="1"/>
    </row>
    <row r="1920" spans="1:136" ht="15" customHeight="1">
      <c r="A1920" s="1"/>
      <c r="B1920" s="1"/>
      <c r="C1920" s="8"/>
      <c r="D1920" s="9"/>
      <c r="E1920" s="1"/>
      <c r="F1920" s="49"/>
      <c r="G1920" s="5"/>
      <c r="H1920" s="10"/>
      <c r="I1920" s="5"/>
      <c r="J1920" s="1"/>
      <c r="K1920" s="1"/>
      <c r="L1920" s="1"/>
      <c r="M1920" s="2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  <c r="BY1920" s="1"/>
      <c r="BZ1920" s="1"/>
      <c r="CA1920" s="1"/>
      <c r="CB1920" s="1"/>
      <c r="CC1920" s="1"/>
      <c r="CD1920" s="1"/>
      <c r="CE1920" s="1"/>
      <c r="CF1920" s="1"/>
      <c r="CG1920" s="1"/>
      <c r="CH1920" s="1"/>
      <c r="CI1920" s="1"/>
      <c r="CJ1920" s="1"/>
      <c r="CK1920" s="1"/>
      <c r="CL1920" s="1"/>
      <c r="CM1920" s="1"/>
      <c r="CN1920" s="1"/>
      <c r="CO1920" s="1"/>
      <c r="CP1920" s="1"/>
      <c r="CQ1920" s="1"/>
      <c r="CR1920" s="1"/>
      <c r="CS1920" s="1"/>
      <c r="CT1920" s="1"/>
      <c r="CU1920" s="1"/>
      <c r="CV1920" s="1"/>
      <c r="CW1920" s="1"/>
      <c r="CX1920" s="1"/>
      <c r="CY1920" s="1"/>
      <c r="CZ1920" s="1"/>
      <c r="DA1920" s="1"/>
      <c r="DB1920" s="1"/>
      <c r="DC1920" s="1"/>
      <c r="DD1920" s="1"/>
      <c r="DE1920" s="1"/>
      <c r="DF1920" s="1"/>
      <c r="DG1920" s="1"/>
      <c r="DH1920" s="1"/>
      <c r="DI1920" s="1"/>
      <c r="DJ1920" s="1"/>
      <c r="DK1920" s="1"/>
      <c r="DL1920" s="1"/>
      <c r="DM1920" s="1"/>
      <c r="DN1920" s="1"/>
      <c r="DO1920" s="1"/>
      <c r="DP1920" s="1"/>
      <c r="DQ1920" s="1"/>
      <c r="DR1920" s="1"/>
      <c r="DS1920" s="1"/>
      <c r="DT1920" s="1"/>
      <c r="DU1920" s="1"/>
      <c r="DV1920" s="1"/>
      <c r="DW1920" s="1"/>
      <c r="DX1920" s="1"/>
      <c r="DY1920" s="1"/>
      <c r="DZ1920" s="1"/>
      <c r="EA1920" s="1"/>
      <c r="EB1920" s="1"/>
      <c r="EC1920" s="1"/>
      <c r="ED1920" s="1"/>
      <c r="EE1920" s="1"/>
      <c r="EF1920" s="1"/>
    </row>
    <row r="1921" spans="1:136" ht="15" customHeight="1">
      <c r="A1921" s="1"/>
      <c r="B1921" s="1"/>
      <c r="C1921" s="8"/>
      <c r="D1921" s="9"/>
      <c r="E1921" s="1"/>
      <c r="F1921" s="49"/>
      <c r="G1921" s="5"/>
      <c r="H1921" s="10"/>
      <c r="I1921" s="5"/>
      <c r="J1921" s="1"/>
      <c r="K1921" s="1"/>
      <c r="L1921" s="1"/>
      <c r="M1921" s="2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  <c r="BY1921" s="1"/>
      <c r="BZ1921" s="1"/>
      <c r="CA1921" s="1"/>
      <c r="CB1921" s="1"/>
      <c r="CC1921" s="1"/>
      <c r="CD1921" s="1"/>
      <c r="CE1921" s="1"/>
      <c r="CF1921" s="1"/>
      <c r="CG1921" s="1"/>
      <c r="CH1921" s="1"/>
      <c r="CI1921" s="1"/>
      <c r="CJ1921" s="1"/>
      <c r="CK1921" s="1"/>
      <c r="CL1921" s="1"/>
      <c r="CM1921" s="1"/>
      <c r="CN1921" s="1"/>
      <c r="CO1921" s="1"/>
      <c r="CP1921" s="1"/>
      <c r="CQ1921" s="1"/>
      <c r="CR1921" s="1"/>
      <c r="CS1921" s="1"/>
      <c r="CT1921" s="1"/>
      <c r="CU1921" s="1"/>
      <c r="CV1921" s="1"/>
      <c r="CW1921" s="1"/>
      <c r="CX1921" s="1"/>
      <c r="CY1921" s="1"/>
      <c r="CZ1921" s="1"/>
      <c r="DA1921" s="1"/>
      <c r="DB1921" s="1"/>
      <c r="DC1921" s="1"/>
      <c r="DD1921" s="1"/>
      <c r="DE1921" s="1"/>
      <c r="DF1921" s="1"/>
      <c r="DG1921" s="1"/>
      <c r="DH1921" s="1"/>
      <c r="DI1921" s="1"/>
      <c r="DJ1921" s="1"/>
      <c r="DK1921" s="1"/>
      <c r="DL1921" s="1"/>
      <c r="DM1921" s="1"/>
      <c r="DN1921" s="1"/>
      <c r="DO1921" s="1"/>
      <c r="DP1921" s="1"/>
      <c r="DQ1921" s="1"/>
      <c r="DR1921" s="1"/>
      <c r="DS1921" s="1"/>
      <c r="DT1921" s="1"/>
      <c r="DU1921" s="1"/>
      <c r="DV1921" s="1"/>
      <c r="DW1921" s="1"/>
      <c r="DX1921" s="1"/>
      <c r="DY1921" s="1"/>
      <c r="DZ1921" s="1"/>
      <c r="EA1921" s="1"/>
      <c r="EB1921" s="1"/>
      <c r="EC1921" s="1"/>
      <c r="ED1921" s="1"/>
      <c r="EE1921" s="1"/>
      <c r="EF1921" s="1"/>
    </row>
    <row r="1922" spans="1:136" ht="15" customHeight="1">
      <c r="A1922" s="1"/>
      <c r="B1922" s="1"/>
      <c r="C1922" s="8"/>
      <c r="D1922" s="9"/>
      <c r="E1922" s="1"/>
      <c r="F1922" s="49"/>
      <c r="G1922" s="5"/>
      <c r="H1922" s="10"/>
      <c r="I1922" s="5"/>
      <c r="J1922" s="1"/>
      <c r="K1922" s="1"/>
      <c r="L1922" s="1"/>
      <c r="M1922" s="2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  <c r="BY1922" s="1"/>
      <c r="BZ1922" s="1"/>
      <c r="CA1922" s="1"/>
      <c r="CB1922" s="1"/>
      <c r="CC1922" s="1"/>
      <c r="CD1922" s="1"/>
      <c r="CE1922" s="1"/>
      <c r="CF1922" s="1"/>
      <c r="CG1922" s="1"/>
      <c r="CH1922" s="1"/>
      <c r="CI1922" s="1"/>
      <c r="CJ1922" s="1"/>
      <c r="CK1922" s="1"/>
      <c r="CL1922" s="1"/>
      <c r="CM1922" s="1"/>
      <c r="CN1922" s="1"/>
      <c r="CO1922" s="1"/>
      <c r="CP1922" s="1"/>
      <c r="CQ1922" s="1"/>
      <c r="CR1922" s="1"/>
      <c r="CS1922" s="1"/>
      <c r="CT1922" s="1"/>
      <c r="CU1922" s="1"/>
      <c r="CV1922" s="1"/>
      <c r="CW1922" s="1"/>
      <c r="CX1922" s="1"/>
      <c r="CY1922" s="1"/>
      <c r="CZ1922" s="1"/>
      <c r="DA1922" s="1"/>
      <c r="DB1922" s="1"/>
      <c r="DC1922" s="1"/>
      <c r="DD1922" s="1"/>
      <c r="DE1922" s="1"/>
      <c r="DF1922" s="1"/>
      <c r="DG1922" s="1"/>
      <c r="DH1922" s="1"/>
      <c r="DI1922" s="1"/>
      <c r="DJ1922" s="1"/>
      <c r="DK1922" s="1"/>
      <c r="DL1922" s="1"/>
      <c r="DM1922" s="1"/>
      <c r="DN1922" s="1"/>
      <c r="DO1922" s="1"/>
      <c r="DP1922" s="1"/>
      <c r="DQ1922" s="1"/>
      <c r="DR1922" s="1"/>
      <c r="DS1922" s="1"/>
      <c r="DT1922" s="1"/>
      <c r="DU1922" s="1"/>
      <c r="DV1922" s="1"/>
      <c r="DW1922" s="1"/>
      <c r="DX1922" s="1"/>
      <c r="DY1922" s="1"/>
      <c r="DZ1922" s="1"/>
      <c r="EA1922" s="1"/>
      <c r="EB1922" s="1"/>
      <c r="EC1922" s="1"/>
      <c r="ED1922" s="1"/>
      <c r="EE1922" s="1"/>
      <c r="EF1922" s="1"/>
    </row>
    <row r="1923" spans="1:136" ht="15" customHeight="1">
      <c r="A1923" s="1"/>
      <c r="B1923" s="1"/>
      <c r="C1923" s="8"/>
      <c r="D1923" s="9"/>
      <c r="E1923" s="1"/>
      <c r="F1923" s="49"/>
      <c r="G1923" s="5"/>
      <c r="H1923" s="10"/>
      <c r="I1923" s="5"/>
      <c r="J1923" s="1"/>
      <c r="K1923" s="1"/>
      <c r="L1923" s="1"/>
      <c r="M1923" s="2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  <c r="BX1923" s="1"/>
      <c r="BY1923" s="1"/>
      <c r="BZ1923" s="1"/>
      <c r="CA1923" s="1"/>
      <c r="CB1923" s="1"/>
      <c r="CC1923" s="1"/>
      <c r="CD1923" s="1"/>
      <c r="CE1923" s="1"/>
      <c r="CF1923" s="1"/>
      <c r="CG1923" s="1"/>
      <c r="CH1923" s="1"/>
      <c r="CI1923" s="1"/>
      <c r="CJ1923" s="1"/>
      <c r="CK1923" s="1"/>
      <c r="CL1923" s="1"/>
      <c r="CM1923" s="1"/>
      <c r="CN1923" s="1"/>
      <c r="CO1923" s="1"/>
      <c r="CP1923" s="1"/>
      <c r="CQ1923" s="1"/>
      <c r="CR1923" s="1"/>
      <c r="CS1923" s="1"/>
      <c r="CT1923" s="1"/>
      <c r="CU1923" s="1"/>
      <c r="CV1923" s="1"/>
      <c r="CW1923" s="1"/>
      <c r="CX1923" s="1"/>
      <c r="CY1923" s="1"/>
      <c r="CZ1923" s="1"/>
      <c r="DA1923" s="1"/>
      <c r="DB1923" s="1"/>
      <c r="DC1923" s="1"/>
      <c r="DD1923" s="1"/>
      <c r="DE1923" s="1"/>
      <c r="DF1923" s="1"/>
      <c r="DG1923" s="1"/>
      <c r="DH1923" s="1"/>
      <c r="DI1923" s="1"/>
      <c r="DJ1923" s="1"/>
      <c r="DK1923" s="1"/>
      <c r="DL1923" s="1"/>
      <c r="DM1923" s="1"/>
      <c r="DN1923" s="1"/>
      <c r="DO1923" s="1"/>
      <c r="DP1923" s="1"/>
      <c r="DQ1923" s="1"/>
      <c r="DR1923" s="1"/>
      <c r="DS1923" s="1"/>
      <c r="DT1923" s="1"/>
      <c r="DU1923" s="1"/>
      <c r="DV1923" s="1"/>
      <c r="DW1923" s="1"/>
      <c r="DX1923" s="1"/>
      <c r="DY1923" s="1"/>
      <c r="DZ1923" s="1"/>
      <c r="EA1923" s="1"/>
      <c r="EB1923" s="1"/>
      <c r="EC1923" s="1"/>
      <c r="ED1923" s="1"/>
      <c r="EE1923" s="1"/>
      <c r="EF1923" s="1"/>
    </row>
    <row r="1924" spans="1:136" ht="15" customHeight="1">
      <c r="A1924" s="1"/>
      <c r="B1924" s="1"/>
      <c r="C1924" s="8"/>
      <c r="D1924" s="9"/>
      <c r="E1924" s="1"/>
      <c r="F1924" s="49"/>
      <c r="G1924" s="5"/>
      <c r="H1924" s="10"/>
      <c r="I1924" s="5"/>
      <c r="J1924" s="1"/>
      <c r="K1924" s="1"/>
      <c r="L1924" s="1"/>
      <c r="M1924" s="2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  <c r="BY1924" s="1"/>
      <c r="BZ1924" s="1"/>
      <c r="CA1924" s="1"/>
      <c r="CB1924" s="1"/>
      <c r="CC1924" s="1"/>
      <c r="CD1924" s="1"/>
      <c r="CE1924" s="1"/>
      <c r="CF1924" s="1"/>
      <c r="CG1924" s="1"/>
      <c r="CH1924" s="1"/>
      <c r="CI1924" s="1"/>
      <c r="CJ1924" s="1"/>
      <c r="CK1924" s="1"/>
      <c r="CL1924" s="1"/>
      <c r="CM1924" s="1"/>
      <c r="CN1924" s="1"/>
      <c r="CO1924" s="1"/>
      <c r="CP1924" s="1"/>
      <c r="CQ1924" s="1"/>
      <c r="CR1924" s="1"/>
      <c r="CS1924" s="1"/>
      <c r="CT1924" s="1"/>
      <c r="CU1924" s="1"/>
      <c r="CV1924" s="1"/>
      <c r="CW1924" s="1"/>
      <c r="CX1924" s="1"/>
      <c r="CY1924" s="1"/>
      <c r="CZ1924" s="1"/>
      <c r="DA1924" s="1"/>
      <c r="DB1924" s="1"/>
      <c r="DC1924" s="1"/>
      <c r="DD1924" s="1"/>
      <c r="DE1924" s="1"/>
      <c r="DF1924" s="1"/>
      <c r="DG1924" s="1"/>
      <c r="DH1924" s="1"/>
      <c r="DI1924" s="1"/>
      <c r="DJ1924" s="1"/>
      <c r="DK1924" s="1"/>
      <c r="DL1924" s="1"/>
      <c r="DM1924" s="1"/>
      <c r="DN1924" s="1"/>
      <c r="DO1924" s="1"/>
      <c r="DP1924" s="1"/>
      <c r="DQ1924" s="1"/>
      <c r="DR1924" s="1"/>
      <c r="DS1924" s="1"/>
      <c r="DT1924" s="1"/>
      <c r="DU1924" s="1"/>
      <c r="DV1924" s="1"/>
      <c r="DW1924" s="1"/>
      <c r="DX1924" s="1"/>
      <c r="DY1924" s="1"/>
      <c r="DZ1924" s="1"/>
      <c r="EA1924" s="1"/>
      <c r="EB1924" s="1"/>
      <c r="EC1924" s="1"/>
      <c r="ED1924" s="1"/>
      <c r="EE1924" s="1"/>
      <c r="EF1924" s="1"/>
    </row>
    <row r="1925" spans="1:136" ht="15" customHeight="1">
      <c r="A1925" s="1"/>
      <c r="B1925" s="1"/>
      <c r="C1925" s="8"/>
      <c r="D1925" s="9"/>
      <c r="E1925" s="1"/>
      <c r="F1925" s="49"/>
      <c r="G1925" s="5"/>
      <c r="H1925" s="10"/>
      <c r="I1925" s="5"/>
      <c r="J1925" s="1"/>
      <c r="K1925" s="1"/>
      <c r="L1925" s="1"/>
      <c r="M1925" s="2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  <c r="BY1925" s="1"/>
      <c r="BZ1925" s="1"/>
      <c r="CA1925" s="1"/>
      <c r="CB1925" s="1"/>
      <c r="CC1925" s="1"/>
      <c r="CD1925" s="1"/>
      <c r="CE1925" s="1"/>
      <c r="CF1925" s="1"/>
      <c r="CG1925" s="1"/>
      <c r="CH1925" s="1"/>
      <c r="CI1925" s="1"/>
      <c r="CJ1925" s="1"/>
      <c r="CK1925" s="1"/>
      <c r="CL1925" s="1"/>
      <c r="CM1925" s="1"/>
      <c r="CN1925" s="1"/>
      <c r="CO1925" s="1"/>
      <c r="CP1925" s="1"/>
      <c r="CQ1925" s="1"/>
      <c r="CR1925" s="1"/>
      <c r="CS1925" s="1"/>
      <c r="CT1925" s="1"/>
      <c r="CU1925" s="1"/>
      <c r="CV1925" s="1"/>
      <c r="CW1925" s="1"/>
      <c r="CX1925" s="1"/>
      <c r="CY1925" s="1"/>
      <c r="CZ1925" s="1"/>
      <c r="DA1925" s="1"/>
      <c r="DB1925" s="1"/>
      <c r="DC1925" s="1"/>
      <c r="DD1925" s="1"/>
      <c r="DE1925" s="1"/>
      <c r="DF1925" s="1"/>
      <c r="DG1925" s="1"/>
      <c r="DH1925" s="1"/>
      <c r="DI1925" s="1"/>
      <c r="DJ1925" s="1"/>
      <c r="DK1925" s="1"/>
      <c r="DL1925" s="1"/>
      <c r="DM1925" s="1"/>
      <c r="DN1925" s="1"/>
      <c r="DO1925" s="1"/>
      <c r="DP1925" s="1"/>
      <c r="DQ1925" s="1"/>
      <c r="DR1925" s="1"/>
      <c r="DS1925" s="1"/>
      <c r="DT1925" s="1"/>
      <c r="DU1925" s="1"/>
      <c r="DV1925" s="1"/>
      <c r="DW1925" s="1"/>
      <c r="DX1925" s="1"/>
      <c r="DY1925" s="1"/>
      <c r="DZ1925" s="1"/>
      <c r="EA1925" s="1"/>
      <c r="EB1925" s="1"/>
      <c r="EC1925" s="1"/>
      <c r="ED1925" s="1"/>
      <c r="EE1925" s="1"/>
      <c r="EF1925" s="1"/>
    </row>
    <row r="1926" spans="1:136" ht="15" customHeight="1">
      <c r="A1926" s="1"/>
      <c r="B1926" s="1"/>
      <c r="C1926" s="8"/>
      <c r="D1926" s="9"/>
      <c r="E1926" s="1"/>
      <c r="F1926" s="49"/>
      <c r="G1926" s="5"/>
      <c r="H1926" s="10"/>
      <c r="I1926" s="5"/>
      <c r="J1926" s="1"/>
      <c r="K1926" s="1"/>
      <c r="L1926" s="1"/>
      <c r="M1926" s="2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  <c r="BY1926" s="1"/>
      <c r="BZ1926" s="1"/>
      <c r="CA1926" s="1"/>
      <c r="CB1926" s="1"/>
      <c r="CC1926" s="1"/>
      <c r="CD1926" s="1"/>
      <c r="CE1926" s="1"/>
      <c r="CF1926" s="1"/>
      <c r="CG1926" s="1"/>
      <c r="CH1926" s="1"/>
      <c r="CI1926" s="1"/>
      <c r="CJ1926" s="1"/>
      <c r="CK1926" s="1"/>
      <c r="CL1926" s="1"/>
      <c r="CM1926" s="1"/>
      <c r="CN1926" s="1"/>
      <c r="CO1926" s="1"/>
      <c r="CP1926" s="1"/>
      <c r="CQ1926" s="1"/>
      <c r="CR1926" s="1"/>
      <c r="CS1926" s="1"/>
      <c r="CT1926" s="1"/>
      <c r="CU1926" s="1"/>
      <c r="CV1926" s="1"/>
      <c r="CW1926" s="1"/>
      <c r="CX1926" s="1"/>
      <c r="CY1926" s="1"/>
      <c r="CZ1926" s="1"/>
      <c r="DA1926" s="1"/>
      <c r="DB1926" s="1"/>
      <c r="DC1926" s="1"/>
      <c r="DD1926" s="1"/>
      <c r="DE1926" s="1"/>
      <c r="DF1926" s="1"/>
      <c r="DG1926" s="1"/>
      <c r="DH1926" s="1"/>
      <c r="DI1926" s="1"/>
      <c r="DJ1926" s="1"/>
      <c r="DK1926" s="1"/>
      <c r="DL1926" s="1"/>
      <c r="DM1926" s="1"/>
      <c r="DN1926" s="1"/>
      <c r="DO1926" s="1"/>
      <c r="DP1926" s="1"/>
      <c r="DQ1926" s="1"/>
      <c r="DR1926" s="1"/>
      <c r="DS1926" s="1"/>
      <c r="DT1926" s="1"/>
      <c r="DU1926" s="1"/>
      <c r="DV1926" s="1"/>
      <c r="DW1926" s="1"/>
      <c r="DX1926" s="1"/>
      <c r="DY1926" s="1"/>
      <c r="DZ1926" s="1"/>
      <c r="EA1926" s="1"/>
      <c r="EB1926" s="1"/>
      <c r="EC1926" s="1"/>
      <c r="ED1926" s="1"/>
      <c r="EE1926" s="1"/>
      <c r="EF1926" s="1"/>
    </row>
    <row r="1927" spans="1:136" ht="15" customHeight="1">
      <c r="A1927" s="1"/>
      <c r="B1927" s="1"/>
      <c r="C1927" s="8"/>
      <c r="D1927" s="9"/>
      <c r="E1927" s="1"/>
      <c r="F1927" s="49"/>
      <c r="G1927" s="5"/>
      <c r="H1927" s="10"/>
      <c r="I1927" s="5"/>
      <c r="J1927" s="1"/>
      <c r="K1927" s="1"/>
      <c r="L1927" s="1"/>
      <c r="M1927" s="2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  <c r="BY1927" s="1"/>
      <c r="BZ1927" s="1"/>
      <c r="CA1927" s="1"/>
      <c r="CB1927" s="1"/>
      <c r="CC1927" s="1"/>
      <c r="CD1927" s="1"/>
      <c r="CE1927" s="1"/>
      <c r="CF1927" s="1"/>
      <c r="CG1927" s="1"/>
      <c r="CH1927" s="1"/>
      <c r="CI1927" s="1"/>
      <c r="CJ1927" s="1"/>
      <c r="CK1927" s="1"/>
      <c r="CL1927" s="1"/>
      <c r="CM1927" s="1"/>
      <c r="CN1927" s="1"/>
      <c r="CO1927" s="1"/>
      <c r="CP1927" s="1"/>
      <c r="CQ1927" s="1"/>
      <c r="CR1927" s="1"/>
      <c r="CS1927" s="1"/>
      <c r="CT1927" s="1"/>
      <c r="CU1927" s="1"/>
      <c r="CV1927" s="1"/>
      <c r="CW1927" s="1"/>
      <c r="CX1927" s="1"/>
      <c r="CY1927" s="1"/>
      <c r="CZ1927" s="1"/>
      <c r="DA1927" s="1"/>
      <c r="DB1927" s="1"/>
      <c r="DC1927" s="1"/>
      <c r="DD1927" s="1"/>
      <c r="DE1927" s="1"/>
      <c r="DF1927" s="1"/>
      <c r="DG1927" s="1"/>
      <c r="DH1927" s="1"/>
      <c r="DI1927" s="1"/>
      <c r="DJ1927" s="1"/>
      <c r="DK1927" s="1"/>
      <c r="DL1927" s="1"/>
      <c r="DM1927" s="1"/>
      <c r="DN1927" s="1"/>
      <c r="DO1927" s="1"/>
      <c r="DP1927" s="1"/>
      <c r="DQ1927" s="1"/>
      <c r="DR1927" s="1"/>
      <c r="DS1927" s="1"/>
      <c r="DT1927" s="1"/>
      <c r="DU1927" s="1"/>
      <c r="DV1927" s="1"/>
      <c r="DW1927" s="1"/>
      <c r="DX1927" s="1"/>
      <c r="DY1927" s="1"/>
      <c r="DZ1927" s="1"/>
      <c r="EA1927" s="1"/>
      <c r="EB1927" s="1"/>
      <c r="EC1927" s="1"/>
      <c r="ED1927" s="1"/>
      <c r="EE1927" s="1"/>
      <c r="EF1927" s="1"/>
    </row>
    <row r="1928" spans="1:136" ht="15" customHeight="1">
      <c r="A1928" s="1"/>
      <c r="B1928" s="1"/>
      <c r="C1928" s="8"/>
      <c r="D1928" s="9"/>
      <c r="E1928" s="1"/>
      <c r="F1928" s="49"/>
      <c r="G1928" s="5"/>
      <c r="H1928" s="10"/>
      <c r="I1928" s="5"/>
      <c r="J1928" s="1"/>
      <c r="K1928" s="1"/>
      <c r="L1928" s="1"/>
      <c r="M1928" s="2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  <c r="BY1928" s="1"/>
      <c r="BZ1928" s="1"/>
      <c r="CA1928" s="1"/>
      <c r="CB1928" s="1"/>
      <c r="CC1928" s="1"/>
      <c r="CD1928" s="1"/>
      <c r="CE1928" s="1"/>
      <c r="CF1928" s="1"/>
      <c r="CG1928" s="1"/>
      <c r="CH1928" s="1"/>
      <c r="CI1928" s="1"/>
      <c r="CJ1928" s="1"/>
      <c r="CK1928" s="1"/>
      <c r="CL1928" s="1"/>
      <c r="CM1928" s="1"/>
      <c r="CN1928" s="1"/>
      <c r="CO1928" s="1"/>
      <c r="CP1928" s="1"/>
      <c r="CQ1928" s="1"/>
      <c r="CR1928" s="1"/>
      <c r="CS1928" s="1"/>
      <c r="CT1928" s="1"/>
      <c r="CU1928" s="1"/>
      <c r="CV1928" s="1"/>
      <c r="CW1928" s="1"/>
      <c r="CX1928" s="1"/>
      <c r="CY1928" s="1"/>
      <c r="CZ1928" s="1"/>
      <c r="DA1928" s="1"/>
      <c r="DB1928" s="1"/>
      <c r="DC1928" s="1"/>
      <c r="DD1928" s="1"/>
      <c r="DE1928" s="1"/>
      <c r="DF1928" s="1"/>
      <c r="DG1928" s="1"/>
      <c r="DH1928" s="1"/>
      <c r="DI1928" s="1"/>
      <c r="DJ1928" s="1"/>
      <c r="DK1928" s="1"/>
      <c r="DL1928" s="1"/>
      <c r="DM1928" s="1"/>
      <c r="DN1928" s="1"/>
      <c r="DO1928" s="1"/>
      <c r="DP1928" s="1"/>
      <c r="DQ1928" s="1"/>
      <c r="DR1928" s="1"/>
      <c r="DS1928" s="1"/>
      <c r="DT1928" s="1"/>
      <c r="DU1928" s="1"/>
      <c r="DV1928" s="1"/>
      <c r="DW1928" s="1"/>
      <c r="DX1928" s="1"/>
      <c r="DY1928" s="1"/>
      <c r="DZ1928" s="1"/>
      <c r="EA1928" s="1"/>
      <c r="EB1928" s="1"/>
      <c r="EC1928" s="1"/>
      <c r="ED1928" s="1"/>
      <c r="EE1928" s="1"/>
      <c r="EF1928" s="1"/>
    </row>
    <row r="1929" spans="1:136" ht="15" customHeight="1">
      <c r="A1929" s="1"/>
      <c r="B1929" s="1"/>
      <c r="C1929" s="8"/>
      <c r="D1929" s="9"/>
      <c r="E1929" s="1"/>
      <c r="F1929" s="49"/>
      <c r="G1929" s="5"/>
      <c r="H1929" s="10"/>
      <c r="I1929" s="5"/>
      <c r="J1929" s="1"/>
      <c r="K1929" s="1"/>
      <c r="L1929" s="1"/>
      <c r="M1929" s="2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  <c r="BY1929" s="1"/>
      <c r="BZ1929" s="1"/>
      <c r="CA1929" s="1"/>
      <c r="CB1929" s="1"/>
      <c r="CC1929" s="1"/>
      <c r="CD1929" s="1"/>
      <c r="CE1929" s="1"/>
      <c r="CF1929" s="1"/>
      <c r="CG1929" s="1"/>
      <c r="CH1929" s="1"/>
      <c r="CI1929" s="1"/>
      <c r="CJ1929" s="1"/>
      <c r="CK1929" s="1"/>
      <c r="CL1929" s="1"/>
      <c r="CM1929" s="1"/>
      <c r="CN1929" s="1"/>
      <c r="CO1929" s="1"/>
      <c r="CP1929" s="1"/>
      <c r="CQ1929" s="1"/>
      <c r="CR1929" s="1"/>
      <c r="CS1929" s="1"/>
      <c r="CT1929" s="1"/>
      <c r="CU1929" s="1"/>
      <c r="CV1929" s="1"/>
      <c r="CW1929" s="1"/>
      <c r="CX1929" s="1"/>
      <c r="CY1929" s="1"/>
      <c r="CZ1929" s="1"/>
      <c r="DA1929" s="1"/>
      <c r="DB1929" s="1"/>
      <c r="DC1929" s="1"/>
      <c r="DD1929" s="1"/>
      <c r="DE1929" s="1"/>
      <c r="DF1929" s="1"/>
      <c r="DG1929" s="1"/>
      <c r="DH1929" s="1"/>
      <c r="DI1929" s="1"/>
      <c r="DJ1929" s="1"/>
      <c r="DK1929" s="1"/>
      <c r="DL1929" s="1"/>
      <c r="DM1929" s="1"/>
      <c r="DN1929" s="1"/>
      <c r="DO1929" s="1"/>
      <c r="DP1929" s="1"/>
      <c r="DQ1929" s="1"/>
      <c r="DR1929" s="1"/>
      <c r="DS1929" s="1"/>
      <c r="DT1929" s="1"/>
      <c r="DU1929" s="1"/>
      <c r="DV1929" s="1"/>
      <c r="DW1929" s="1"/>
      <c r="DX1929" s="1"/>
      <c r="DY1929" s="1"/>
      <c r="DZ1929" s="1"/>
      <c r="EA1929" s="1"/>
      <c r="EB1929" s="1"/>
      <c r="EC1929" s="1"/>
      <c r="ED1929" s="1"/>
      <c r="EE1929" s="1"/>
      <c r="EF1929" s="1"/>
    </row>
    <row r="1930" spans="1:136" ht="15" customHeight="1">
      <c r="A1930" s="1"/>
      <c r="B1930" s="1"/>
      <c r="C1930" s="8"/>
      <c r="D1930" s="9"/>
      <c r="E1930" s="1"/>
      <c r="F1930" s="49"/>
      <c r="G1930" s="5"/>
      <c r="H1930" s="10"/>
      <c r="I1930" s="5"/>
      <c r="J1930" s="1"/>
      <c r="K1930" s="1"/>
      <c r="L1930" s="1"/>
      <c r="M1930" s="2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  <c r="BY1930" s="1"/>
      <c r="BZ1930" s="1"/>
      <c r="CA1930" s="1"/>
      <c r="CB1930" s="1"/>
      <c r="CC1930" s="1"/>
      <c r="CD1930" s="1"/>
      <c r="CE1930" s="1"/>
      <c r="CF1930" s="1"/>
      <c r="CG1930" s="1"/>
      <c r="CH1930" s="1"/>
      <c r="CI1930" s="1"/>
      <c r="CJ1930" s="1"/>
      <c r="CK1930" s="1"/>
      <c r="CL1930" s="1"/>
      <c r="CM1930" s="1"/>
      <c r="CN1930" s="1"/>
      <c r="CO1930" s="1"/>
      <c r="CP1930" s="1"/>
      <c r="CQ1930" s="1"/>
      <c r="CR1930" s="1"/>
      <c r="CS1930" s="1"/>
      <c r="CT1930" s="1"/>
      <c r="CU1930" s="1"/>
      <c r="CV1930" s="1"/>
      <c r="CW1930" s="1"/>
      <c r="CX1930" s="1"/>
      <c r="CY1930" s="1"/>
      <c r="CZ1930" s="1"/>
      <c r="DA1930" s="1"/>
      <c r="DB1930" s="1"/>
      <c r="DC1930" s="1"/>
      <c r="DD1930" s="1"/>
      <c r="DE1930" s="1"/>
      <c r="DF1930" s="1"/>
      <c r="DG1930" s="1"/>
      <c r="DH1930" s="1"/>
      <c r="DI1930" s="1"/>
      <c r="DJ1930" s="1"/>
      <c r="DK1930" s="1"/>
      <c r="DL1930" s="1"/>
      <c r="DM1930" s="1"/>
      <c r="DN1930" s="1"/>
      <c r="DO1930" s="1"/>
      <c r="DP1930" s="1"/>
      <c r="DQ1930" s="1"/>
      <c r="DR1930" s="1"/>
      <c r="DS1930" s="1"/>
      <c r="DT1930" s="1"/>
      <c r="DU1930" s="1"/>
      <c r="DV1930" s="1"/>
      <c r="DW1930" s="1"/>
      <c r="DX1930" s="1"/>
      <c r="DY1930" s="1"/>
      <c r="DZ1930" s="1"/>
      <c r="EA1930" s="1"/>
      <c r="EB1930" s="1"/>
      <c r="EC1930" s="1"/>
      <c r="ED1930" s="1"/>
      <c r="EE1930" s="1"/>
      <c r="EF1930" s="1"/>
    </row>
    <row r="1931" spans="1:136" ht="15" customHeight="1">
      <c r="A1931" s="1"/>
      <c r="B1931" s="1"/>
      <c r="C1931" s="8"/>
      <c r="D1931" s="9"/>
      <c r="E1931" s="1"/>
      <c r="F1931" s="49"/>
      <c r="G1931" s="5"/>
      <c r="H1931" s="10"/>
      <c r="I1931" s="5"/>
      <c r="J1931" s="1"/>
      <c r="K1931" s="1"/>
      <c r="L1931" s="1"/>
      <c r="M1931" s="2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  <c r="BY1931" s="1"/>
      <c r="BZ1931" s="1"/>
      <c r="CA1931" s="1"/>
      <c r="CB1931" s="1"/>
      <c r="CC1931" s="1"/>
      <c r="CD1931" s="1"/>
      <c r="CE1931" s="1"/>
      <c r="CF1931" s="1"/>
      <c r="CG1931" s="1"/>
      <c r="CH1931" s="1"/>
      <c r="CI1931" s="1"/>
      <c r="CJ1931" s="1"/>
      <c r="CK1931" s="1"/>
      <c r="CL1931" s="1"/>
      <c r="CM1931" s="1"/>
      <c r="CN1931" s="1"/>
      <c r="CO1931" s="1"/>
      <c r="CP1931" s="1"/>
      <c r="CQ1931" s="1"/>
      <c r="CR1931" s="1"/>
      <c r="CS1931" s="1"/>
      <c r="CT1931" s="1"/>
      <c r="CU1931" s="1"/>
      <c r="CV1931" s="1"/>
      <c r="CW1931" s="1"/>
      <c r="CX1931" s="1"/>
      <c r="CY1931" s="1"/>
      <c r="CZ1931" s="1"/>
      <c r="DA1931" s="1"/>
      <c r="DB1931" s="1"/>
      <c r="DC1931" s="1"/>
      <c r="DD1931" s="1"/>
      <c r="DE1931" s="1"/>
      <c r="DF1931" s="1"/>
      <c r="DG1931" s="1"/>
      <c r="DH1931" s="1"/>
      <c r="DI1931" s="1"/>
      <c r="DJ1931" s="1"/>
      <c r="DK1931" s="1"/>
      <c r="DL1931" s="1"/>
      <c r="DM1931" s="1"/>
      <c r="DN1931" s="1"/>
      <c r="DO1931" s="1"/>
      <c r="DP1931" s="1"/>
      <c r="DQ1931" s="1"/>
      <c r="DR1931" s="1"/>
      <c r="DS1931" s="1"/>
      <c r="DT1931" s="1"/>
      <c r="DU1931" s="1"/>
      <c r="DV1931" s="1"/>
      <c r="DW1931" s="1"/>
      <c r="DX1931" s="1"/>
      <c r="DY1931" s="1"/>
      <c r="DZ1931" s="1"/>
      <c r="EA1931" s="1"/>
      <c r="EB1931" s="1"/>
      <c r="EC1931" s="1"/>
      <c r="ED1931" s="1"/>
      <c r="EE1931" s="1"/>
      <c r="EF1931" s="1"/>
    </row>
    <row r="1932" spans="1:136" ht="15" customHeight="1">
      <c r="A1932" s="1"/>
      <c r="B1932" s="1"/>
      <c r="C1932" s="8"/>
      <c r="D1932" s="9"/>
      <c r="E1932" s="1"/>
      <c r="F1932" s="49"/>
      <c r="G1932" s="5"/>
      <c r="H1932" s="10"/>
      <c r="I1932" s="5"/>
      <c r="J1932" s="1"/>
      <c r="K1932" s="1"/>
      <c r="L1932" s="1"/>
      <c r="M1932" s="2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  <c r="BY1932" s="1"/>
      <c r="BZ1932" s="1"/>
      <c r="CA1932" s="1"/>
      <c r="CB1932" s="1"/>
      <c r="CC1932" s="1"/>
      <c r="CD1932" s="1"/>
      <c r="CE1932" s="1"/>
      <c r="CF1932" s="1"/>
      <c r="CG1932" s="1"/>
      <c r="CH1932" s="1"/>
      <c r="CI1932" s="1"/>
      <c r="CJ1932" s="1"/>
      <c r="CK1932" s="1"/>
      <c r="CL1932" s="1"/>
      <c r="CM1932" s="1"/>
      <c r="CN1932" s="1"/>
      <c r="CO1932" s="1"/>
      <c r="CP1932" s="1"/>
      <c r="CQ1932" s="1"/>
      <c r="CR1932" s="1"/>
      <c r="CS1932" s="1"/>
      <c r="CT1932" s="1"/>
      <c r="CU1932" s="1"/>
      <c r="CV1932" s="1"/>
      <c r="CW1932" s="1"/>
      <c r="CX1932" s="1"/>
      <c r="CY1932" s="1"/>
      <c r="CZ1932" s="1"/>
      <c r="DA1932" s="1"/>
      <c r="DB1932" s="1"/>
      <c r="DC1932" s="1"/>
      <c r="DD1932" s="1"/>
      <c r="DE1932" s="1"/>
      <c r="DF1932" s="1"/>
      <c r="DG1932" s="1"/>
      <c r="DH1932" s="1"/>
      <c r="DI1932" s="1"/>
      <c r="DJ1932" s="1"/>
      <c r="DK1932" s="1"/>
      <c r="DL1932" s="1"/>
      <c r="DM1932" s="1"/>
      <c r="DN1932" s="1"/>
      <c r="DO1932" s="1"/>
      <c r="DP1932" s="1"/>
      <c r="DQ1932" s="1"/>
      <c r="DR1932" s="1"/>
      <c r="DS1932" s="1"/>
      <c r="DT1932" s="1"/>
      <c r="DU1932" s="1"/>
      <c r="DV1932" s="1"/>
      <c r="DW1932" s="1"/>
      <c r="DX1932" s="1"/>
      <c r="DY1932" s="1"/>
      <c r="DZ1932" s="1"/>
      <c r="EA1932" s="1"/>
      <c r="EB1932" s="1"/>
      <c r="EC1932" s="1"/>
      <c r="ED1932" s="1"/>
      <c r="EE1932" s="1"/>
      <c r="EF1932" s="1"/>
    </row>
    <row r="1933" spans="1:136" ht="15" customHeight="1">
      <c r="A1933" s="1"/>
      <c r="B1933" s="1"/>
      <c r="C1933" s="8"/>
      <c r="D1933" s="9"/>
      <c r="E1933" s="1"/>
      <c r="F1933" s="49"/>
      <c r="G1933" s="5"/>
      <c r="H1933" s="10"/>
      <c r="I1933" s="5"/>
      <c r="J1933" s="1"/>
      <c r="K1933" s="1"/>
      <c r="L1933" s="1"/>
      <c r="M1933" s="2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  <c r="CM1933" s="1"/>
      <c r="CN1933" s="1"/>
      <c r="CO1933" s="1"/>
      <c r="CP1933" s="1"/>
      <c r="CQ1933" s="1"/>
      <c r="CR1933" s="1"/>
      <c r="CS1933" s="1"/>
      <c r="CT1933" s="1"/>
      <c r="CU1933" s="1"/>
      <c r="CV1933" s="1"/>
      <c r="CW1933" s="1"/>
      <c r="CX1933" s="1"/>
      <c r="CY1933" s="1"/>
      <c r="CZ1933" s="1"/>
      <c r="DA1933" s="1"/>
      <c r="DB1933" s="1"/>
      <c r="DC1933" s="1"/>
      <c r="DD1933" s="1"/>
      <c r="DE1933" s="1"/>
      <c r="DF1933" s="1"/>
      <c r="DG1933" s="1"/>
      <c r="DH1933" s="1"/>
      <c r="DI1933" s="1"/>
      <c r="DJ1933" s="1"/>
      <c r="DK1933" s="1"/>
      <c r="DL1933" s="1"/>
      <c r="DM1933" s="1"/>
      <c r="DN1933" s="1"/>
      <c r="DO1933" s="1"/>
      <c r="DP1933" s="1"/>
      <c r="DQ1933" s="1"/>
      <c r="DR1933" s="1"/>
      <c r="DS1933" s="1"/>
      <c r="DT1933" s="1"/>
      <c r="DU1933" s="1"/>
      <c r="DV1933" s="1"/>
      <c r="DW1933" s="1"/>
      <c r="DX1933" s="1"/>
      <c r="DY1933" s="1"/>
      <c r="DZ1933" s="1"/>
      <c r="EA1933" s="1"/>
      <c r="EB1933" s="1"/>
      <c r="EC1933" s="1"/>
      <c r="ED1933" s="1"/>
      <c r="EE1933" s="1"/>
      <c r="EF1933" s="1"/>
    </row>
    <row r="1934" spans="1:136" ht="15" customHeight="1">
      <c r="A1934" s="1"/>
      <c r="B1934" s="1"/>
      <c r="C1934" s="8"/>
      <c r="D1934" s="9"/>
      <c r="E1934" s="1"/>
      <c r="F1934" s="49"/>
      <c r="G1934" s="5"/>
      <c r="H1934" s="10"/>
      <c r="I1934" s="5"/>
      <c r="J1934" s="1"/>
      <c r="K1934" s="1"/>
      <c r="L1934" s="1"/>
      <c r="M1934" s="2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  <c r="CB1934" s="1"/>
      <c r="CC1934" s="1"/>
      <c r="CD1934" s="1"/>
      <c r="CE1934" s="1"/>
      <c r="CF1934" s="1"/>
      <c r="CG1934" s="1"/>
      <c r="CH1934" s="1"/>
      <c r="CI1934" s="1"/>
      <c r="CJ1934" s="1"/>
      <c r="CK1934" s="1"/>
      <c r="CL1934" s="1"/>
      <c r="CM1934" s="1"/>
      <c r="CN1934" s="1"/>
      <c r="CO1934" s="1"/>
      <c r="CP1934" s="1"/>
      <c r="CQ1934" s="1"/>
      <c r="CR1934" s="1"/>
      <c r="CS1934" s="1"/>
      <c r="CT1934" s="1"/>
      <c r="CU1934" s="1"/>
      <c r="CV1934" s="1"/>
      <c r="CW1934" s="1"/>
      <c r="CX1934" s="1"/>
      <c r="CY1934" s="1"/>
      <c r="CZ1934" s="1"/>
      <c r="DA1934" s="1"/>
      <c r="DB1934" s="1"/>
      <c r="DC1934" s="1"/>
      <c r="DD1934" s="1"/>
      <c r="DE1934" s="1"/>
      <c r="DF1934" s="1"/>
      <c r="DG1934" s="1"/>
      <c r="DH1934" s="1"/>
      <c r="DI1934" s="1"/>
      <c r="DJ1934" s="1"/>
      <c r="DK1934" s="1"/>
      <c r="DL1934" s="1"/>
      <c r="DM1934" s="1"/>
      <c r="DN1934" s="1"/>
      <c r="DO1934" s="1"/>
      <c r="DP1934" s="1"/>
      <c r="DQ1934" s="1"/>
      <c r="DR1934" s="1"/>
      <c r="DS1934" s="1"/>
      <c r="DT1934" s="1"/>
      <c r="DU1934" s="1"/>
      <c r="DV1934" s="1"/>
      <c r="DW1934" s="1"/>
      <c r="DX1934" s="1"/>
      <c r="DY1934" s="1"/>
      <c r="DZ1934" s="1"/>
      <c r="EA1934" s="1"/>
      <c r="EB1934" s="1"/>
      <c r="EC1934" s="1"/>
      <c r="ED1934" s="1"/>
      <c r="EE1934" s="1"/>
      <c r="EF1934" s="1"/>
    </row>
    <row r="1935" spans="1:136" ht="15" customHeight="1">
      <c r="A1935" s="1"/>
      <c r="B1935" s="1"/>
      <c r="C1935" s="8"/>
      <c r="D1935" s="9"/>
      <c r="E1935" s="1"/>
      <c r="F1935" s="49"/>
      <c r="G1935" s="5"/>
      <c r="H1935" s="10"/>
      <c r="I1935" s="5"/>
      <c r="J1935" s="1"/>
      <c r="K1935" s="1"/>
      <c r="L1935" s="1"/>
      <c r="M1935" s="2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  <c r="BY1935" s="1"/>
      <c r="BZ1935" s="1"/>
      <c r="CA1935" s="1"/>
      <c r="CB1935" s="1"/>
      <c r="CC1935" s="1"/>
      <c r="CD1935" s="1"/>
      <c r="CE1935" s="1"/>
      <c r="CF1935" s="1"/>
      <c r="CG1935" s="1"/>
      <c r="CH1935" s="1"/>
      <c r="CI1935" s="1"/>
      <c r="CJ1935" s="1"/>
      <c r="CK1935" s="1"/>
      <c r="CL1935" s="1"/>
      <c r="CM1935" s="1"/>
      <c r="CN1935" s="1"/>
      <c r="CO1935" s="1"/>
      <c r="CP1935" s="1"/>
      <c r="CQ1935" s="1"/>
      <c r="CR1935" s="1"/>
      <c r="CS1935" s="1"/>
      <c r="CT1935" s="1"/>
      <c r="CU1935" s="1"/>
      <c r="CV1935" s="1"/>
      <c r="CW1935" s="1"/>
      <c r="CX1935" s="1"/>
      <c r="CY1935" s="1"/>
      <c r="CZ1935" s="1"/>
      <c r="DA1935" s="1"/>
      <c r="DB1935" s="1"/>
      <c r="DC1935" s="1"/>
      <c r="DD1935" s="1"/>
      <c r="DE1935" s="1"/>
      <c r="DF1935" s="1"/>
      <c r="DG1935" s="1"/>
      <c r="DH1935" s="1"/>
      <c r="DI1935" s="1"/>
      <c r="DJ1935" s="1"/>
      <c r="DK1935" s="1"/>
      <c r="DL1935" s="1"/>
      <c r="DM1935" s="1"/>
      <c r="DN1935" s="1"/>
      <c r="DO1935" s="1"/>
      <c r="DP1935" s="1"/>
      <c r="DQ1935" s="1"/>
      <c r="DR1935" s="1"/>
      <c r="DS1935" s="1"/>
      <c r="DT1935" s="1"/>
      <c r="DU1935" s="1"/>
      <c r="DV1935" s="1"/>
      <c r="DW1935" s="1"/>
      <c r="DX1935" s="1"/>
      <c r="DY1935" s="1"/>
      <c r="DZ1935" s="1"/>
      <c r="EA1935" s="1"/>
      <c r="EB1935" s="1"/>
      <c r="EC1935" s="1"/>
      <c r="ED1935" s="1"/>
      <c r="EE1935" s="1"/>
      <c r="EF1935" s="1"/>
    </row>
    <row r="1936" spans="1:136" ht="15" customHeight="1">
      <c r="A1936" s="1"/>
      <c r="B1936" s="1"/>
      <c r="C1936" s="8"/>
      <c r="D1936" s="9"/>
      <c r="E1936" s="1"/>
      <c r="F1936" s="49"/>
      <c r="G1936" s="5"/>
      <c r="H1936" s="10"/>
      <c r="I1936" s="5"/>
      <c r="J1936" s="1"/>
      <c r="K1936" s="1"/>
      <c r="L1936" s="1"/>
      <c r="M1936" s="2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  <c r="CM1936" s="1"/>
      <c r="CN1936" s="1"/>
      <c r="CO1936" s="1"/>
      <c r="CP1936" s="1"/>
      <c r="CQ1936" s="1"/>
      <c r="CR1936" s="1"/>
      <c r="CS1936" s="1"/>
      <c r="CT1936" s="1"/>
      <c r="CU1936" s="1"/>
      <c r="CV1936" s="1"/>
      <c r="CW1936" s="1"/>
      <c r="CX1936" s="1"/>
      <c r="CY1936" s="1"/>
      <c r="CZ1936" s="1"/>
      <c r="DA1936" s="1"/>
      <c r="DB1936" s="1"/>
      <c r="DC1936" s="1"/>
      <c r="DD1936" s="1"/>
      <c r="DE1936" s="1"/>
      <c r="DF1936" s="1"/>
      <c r="DG1936" s="1"/>
      <c r="DH1936" s="1"/>
      <c r="DI1936" s="1"/>
      <c r="DJ1936" s="1"/>
      <c r="DK1936" s="1"/>
      <c r="DL1936" s="1"/>
      <c r="DM1936" s="1"/>
      <c r="DN1936" s="1"/>
      <c r="DO1936" s="1"/>
      <c r="DP1936" s="1"/>
      <c r="DQ1936" s="1"/>
      <c r="DR1936" s="1"/>
      <c r="DS1936" s="1"/>
      <c r="DT1936" s="1"/>
      <c r="DU1936" s="1"/>
      <c r="DV1936" s="1"/>
      <c r="DW1936" s="1"/>
      <c r="DX1936" s="1"/>
      <c r="DY1936" s="1"/>
      <c r="DZ1936" s="1"/>
      <c r="EA1936" s="1"/>
      <c r="EB1936" s="1"/>
      <c r="EC1936" s="1"/>
      <c r="ED1936" s="1"/>
      <c r="EE1936" s="1"/>
      <c r="EF1936" s="1"/>
    </row>
    <row r="1937" spans="1:136" ht="15" customHeight="1">
      <c r="A1937" s="1"/>
      <c r="B1937" s="1"/>
      <c r="C1937" s="8"/>
      <c r="D1937" s="9"/>
      <c r="E1937" s="1"/>
      <c r="F1937" s="49"/>
      <c r="G1937" s="5"/>
      <c r="H1937" s="10"/>
      <c r="I1937" s="5"/>
      <c r="J1937" s="1"/>
      <c r="K1937" s="1"/>
      <c r="L1937" s="1"/>
      <c r="M1937" s="2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  <c r="CM1937" s="1"/>
      <c r="CN1937" s="1"/>
      <c r="CO1937" s="1"/>
      <c r="CP1937" s="1"/>
      <c r="CQ1937" s="1"/>
      <c r="CR1937" s="1"/>
      <c r="CS1937" s="1"/>
      <c r="CT1937" s="1"/>
      <c r="CU1937" s="1"/>
      <c r="CV1937" s="1"/>
      <c r="CW1937" s="1"/>
      <c r="CX1937" s="1"/>
      <c r="CY1937" s="1"/>
      <c r="CZ1937" s="1"/>
      <c r="DA1937" s="1"/>
      <c r="DB1937" s="1"/>
      <c r="DC1937" s="1"/>
      <c r="DD1937" s="1"/>
      <c r="DE1937" s="1"/>
      <c r="DF1937" s="1"/>
      <c r="DG1937" s="1"/>
      <c r="DH1937" s="1"/>
      <c r="DI1937" s="1"/>
      <c r="DJ1937" s="1"/>
      <c r="DK1937" s="1"/>
      <c r="DL1937" s="1"/>
      <c r="DM1937" s="1"/>
      <c r="DN1937" s="1"/>
      <c r="DO1937" s="1"/>
      <c r="DP1937" s="1"/>
      <c r="DQ1937" s="1"/>
      <c r="DR1937" s="1"/>
      <c r="DS1937" s="1"/>
      <c r="DT1937" s="1"/>
      <c r="DU1937" s="1"/>
      <c r="DV1937" s="1"/>
      <c r="DW1937" s="1"/>
      <c r="DX1937" s="1"/>
      <c r="DY1937" s="1"/>
      <c r="DZ1937" s="1"/>
      <c r="EA1937" s="1"/>
      <c r="EB1937" s="1"/>
      <c r="EC1937" s="1"/>
      <c r="ED1937" s="1"/>
      <c r="EE1937" s="1"/>
      <c r="EF1937" s="1"/>
    </row>
    <row r="1938" spans="1:136" ht="15" customHeight="1">
      <c r="A1938" s="1"/>
      <c r="B1938" s="1"/>
      <c r="C1938" s="8"/>
      <c r="D1938" s="9"/>
      <c r="E1938" s="1"/>
      <c r="F1938" s="49"/>
      <c r="G1938" s="5"/>
      <c r="H1938" s="10"/>
      <c r="I1938" s="5"/>
      <c r="J1938" s="1"/>
      <c r="K1938" s="1"/>
      <c r="L1938" s="1"/>
      <c r="M1938" s="2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  <c r="CM1938" s="1"/>
      <c r="CN1938" s="1"/>
      <c r="CO1938" s="1"/>
      <c r="CP1938" s="1"/>
      <c r="CQ1938" s="1"/>
      <c r="CR1938" s="1"/>
      <c r="CS1938" s="1"/>
      <c r="CT1938" s="1"/>
      <c r="CU1938" s="1"/>
      <c r="CV1938" s="1"/>
      <c r="CW1938" s="1"/>
      <c r="CX1938" s="1"/>
      <c r="CY1938" s="1"/>
      <c r="CZ1938" s="1"/>
      <c r="DA1938" s="1"/>
      <c r="DB1938" s="1"/>
      <c r="DC1938" s="1"/>
      <c r="DD1938" s="1"/>
      <c r="DE1938" s="1"/>
      <c r="DF1938" s="1"/>
      <c r="DG1938" s="1"/>
      <c r="DH1938" s="1"/>
      <c r="DI1938" s="1"/>
      <c r="DJ1938" s="1"/>
      <c r="DK1938" s="1"/>
      <c r="DL1938" s="1"/>
      <c r="DM1938" s="1"/>
      <c r="DN1938" s="1"/>
      <c r="DO1938" s="1"/>
      <c r="DP1938" s="1"/>
      <c r="DQ1938" s="1"/>
      <c r="DR1938" s="1"/>
      <c r="DS1938" s="1"/>
      <c r="DT1938" s="1"/>
      <c r="DU1938" s="1"/>
      <c r="DV1938" s="1"/>
      <c r="DW1938" s="1"/>
      <c r="DX1938" s="1"/>
      <c r="DY1938" s="1"/>
      <c r="DZ1938" s="1"/>
      <c r="EA1938" s="1"/>
      <c r="EB1938" s="1"/>
      <c r="EC1938" s="1"/>
      <c r="ED1938" s="1"/>
      <c r="EE1938" s="1"/>
      <c r="EF1938" s="1"/>
    </row>
    <row r="1939" spans="1:136" ht="15" customHeight="1">
      <c r="A1939" s="1"/>
      <c r="B1939" s="1"/>
      <c r="C1939" s="8"/>
      <c r="D1939" s="9"/>
      <c r="E1939" s="1"/>
      <c r="F1939" s="49"/>
      <c r="G1939" s="5"/>
      <c r="H1939" s="10"/>
      <c r="I1939" s="5"/>
      <c r="J1939" s="1"/>
      <c r="K1939" s="1"/>
      <c r="L1939" s="1"/>
      <c r="M1939" s="2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  <c r="CM1939" s="1"/>
      <c r="CN1939" s="1"/>
      <c r="CO1939" s="1"/>
      <c r="CP1939" s="1"/>
      <c r="CQ1939" s="1"/>
      <c r="CR1939" s="1"/>
      <c r="CS1939" s="1"/>
      <c r="CT1939" s="1"/>
      <c r="CU1939" s="1"/>
      <c r="CV1939" s="1"/>
      <c r="CW1939" s="1"/>
      <c r="CX1939" s="1"/>
      <c r="CY1939" s="1"/>
      <c r="CZ1939" s="1"/>
      <c r="DA1939" s="1"/>
      <c r="DB1939" s="1"/>
      <c r="DC1939" s="1"/>
      <c r="DD1939" s="1"/>
      <c r="DE1939" s="1"/>
      <c r="DF1939" s="1"/>
      <c r="DG1939" s="1"/>
      <c r="DH1939" s="1"/>
      <c r="DI1939" s="1"/>
      <c r="DJ1939" s="1"/>
      <c r="DK1939" s="1"/>
      <c r="DL1939" s="1"/>
      <c r="DM1939" s="1"/>
      <c r="DN1939" s="1"/>
      <c r="DO1939" s="1"/>
      <c r="DP1939" s="1"/>
      <c r="DQ1939" s="1"/>
      <c r="DR1939" s="1"/>
      <c r="DS1939" s="1"/>
      <c r="DT1939" s="1"/>
      <c r="DU1939" s="1"/>
      <c r="DV1939" s="1"/>
      <c r="DW1939" s="1"/>
      <c r="DX1939" s="1"/>
      <c r="DY1939" s="1"/>
      <c r="DZ1939" s="1"/>
      <c r="EA1939" s="1"/>
      <c r="EB1939" s="1"/>
      <c r="EC1939" s="1"/>
      <c r="ED1939" s="1"/>
      <c r="EE1939" s="1"/>
      <c r="EF1939" s="1"/>
    </row>
    <row r="1940" spans="1:136" ht="15" customHeight="1">
      <c r="A1940" s="1"/>
      <c r="B1940" s="1"/>
      <c r="C1940" s="8"/>
      <c r="D1940" s="9"/>
      <c r="E1940" s="1"/>
      <c r="F1940" s="49"/>
      <c r="G1940" s="5"/>
      <c r="H1940" s="10"/>
      <c r="I1940" s="5"/>
      <c r="J1940" s="1"/>
      <c r="K1940" s="1"/>
      <c r="L1940" s="1"/>
      <c r="M1940" s="2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  <c r="CB1940" s="1"/>
      <c r="CC1940" s="1"/>
      <c r="CD1940" s="1"/>
      <c r="CE1940" s="1"/>
      <c r="CF1940" s="1"/>
      <c r="CG1940" s="1"/>
      <c r="CH1940" s="1"/>
      <c r="CI1940" s="1"/>
      <c r="CJ1940" s="1"/>
      <c r="CK1940" s="1"/>
      <c r="CL1940" s="1"/>
      <c r="CM1940" s="1"/>
      <c r="CN1940" s="1"/>
      <c r="CO1940" s="1"/>
      <c r="CP1940" s="1"/>
      <c r="CQ1940" s="1"/>
      <c r="CR1940" s="1"/>
      <c r="CS1940" s="1"/>
      <c r="CT1940" s="1"/>
      <c r="CU1940" s="1"/>
      <c r="CV1940" s="1"/>
      <c r="CW1940" s="1"/>
      <c r="CX1940" s="1"/>
      <c r="CY1940" s="1"/>
      <c r="CZ1940" s="1"/>
      <c r="DA1940" s="1"/>
      <c r="DB1940" s="1"/>
      <c r="DC1940" s="1"/>
      <c r="DD1940" s="1"/>
      <c r="DE1940" s="1"/>
      <c r="DF1940" s="1"/>
      <c r="DG1940" s="1"/>
      <c r="DH1940" s="1"/>
      <c r="DI1940" s="1"/>
      <c r="DJ1940" s="1"/>
      <c r="DK1940" s="1"/>
      <c r="DL1940" s="1"/>
      <c r="DM1940" s="1"/>
      <c r="DN1940" s="1"/>
      <c r="DO1940" s="1"/>
      <c r="DP1940" s="1"/>
      <c r="DQ1940" s="1"/>
      <c r="DR1940" s="1"/>
      <c r="DS1940" s="1"/>
      <c r="DT1940" s="1"/>
      <c r="DU1940" s="1"/>
      <c r="DV1940" s="1"/>
      <c r="DW1940" s="1"/>
      <c r="DX1940" s="1"/>
      <c r="DY1940" s="1"/>
      <c r="DZ1940" s="1"/>
      <c r="EA1940" s="1"/>
      <c r="EB1940" s="1"/>
      <c r="EC1940" s="1"/>
      <c r="ED1940" s="1"/>
      <c r="EE1940" s="1"/>
      <c r="EF1940" s="1"/>
    </row>
    <row r="1941" spans="1:136" ht="15" customHeight="1">
      <c r="A1941" s="1"/>
      <c r="B1941" s="1"/>
      <c r="C1941" s="8"/>
      <c r="D1941" s="9"/>
      <c r="E1941" s="1"/>
      <c r="F1941" s="49"/>
      <c r="G1941" s="5"/>
      <c r="H1941" s="10"/>
      <c r="I1941" s="5"/>
      <c r="J1941" s="1"/>
      <c r="K1941" s="1"/>
      <c r="L1941" s="1"/>
      <c r="M1941" s="2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  <c r="CB1941" s="1"/>
      <c r="CC1941" s="1"/>
      <c r="CD1941" s="1"/>
      <c r="CE1941" s="1"/>
      <c r="CF1941" s="1"/>
      <c r="CG1941" s="1"/>
      <c r="CH1941" s="1"/>
      <c r="CI1941" s="1"/>
      <c r="CJ1941" s="1"/>
      <c r="CK1941" s="1"/>
      <c r="CL1941" s="1"/>
      <c r="CM1941" s="1"/>
      <c r="CN1941" s="1"/>
      <c r="CO1941" s="1"/>
      <c r="CP1941" s="1"/>
      <c r="CQ1941" s="1"/>
      <c r="CR1941" s="1"/>
      <c r="CS1941" s="1"/>
      <c r="CT1941" s="1"/>
      <c r="CU1941" s="1"/>
      <c r="CV1941" s="1"/>
      <c r="CW1941" s="1"/>
      <c r="CX1941" s="1"/>
      <c r="CY1941" s="1"/>
      <c r="CZ1941" s="1"/>
      <c r="DA1941" s="1"/>
      <c r="DB1941" s="1"/>
      <c r="DC1941" s="1"/>
      <c r="DD1941" s="1"/>
      <c r="DE1941" s="1"/>
      <c r="DF1941" s="1"/>
      <c r="DG1941" s="1"/>
      <c r="DH1941" s="1"/>
      <c r="DI1941" s="1"/>
      <c r="DJ1941" s="1"/>
      <c r="DK1941" s="1"/>
      <c r="DL1941" s="1"/>
      <c r="DM1941" s="1"/>
      <c r="DN1941" s="1"/>
      <c r="DO1941" s="1"/>
      <c r="DP1941" s="1"/>
      <c r="DQ1941" s="1"/>
      <c r="DR1941" s="1"/>
      <c r="DS1941" s="1"/>
      <c r="DT1941" s="1"/>
      <c r="DU1941" s="1"/>
      <c r="DV1941" s="1"/>
      <c r="DW1941" s="1"/>
      <c r="DX1941" s="1"/>
      <c r="DY1941" s="1"/>
      <c r="DZ1941" s="1"/>
      <c r="EA1941" s="1"/>
      <c r="EB1941" s="1"/>
      <c r="EC1941" s="1"/>
      <c r="ED1941" s="1"/>
      <c r="EE1941" s="1"/>
      <c r="EF1941" s="1"/>
    </row>
    <row r="1942" spans="1:136" ht="15" customHeight="1">
      <c r="A1942" s="1"/>
      <c r="B1942" s="1"/>
      <c r="C1942" s="8"/>
      <c r="D1942" s="9"/>
      <c r="E1942" s="1"/>
      <c r="F1942" s="49"/>
      <c r="G1942" s="5"/>
      <c r="H1942" s="10"/>
      <c r="I1942" s="5"/>
      <c r="J1942" s="1"/>
      <c r="K1942" s="1"/>
      <c r="L1942" s="1"/>
      <c r="M1942" s="2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  <c r="BY1942" s="1"/>
      <c r="BZ1942" s="1"/>
      <c r="CA1942" s="1"/>
      <c r="CB1942" s="1"/>
      <c r="CC1942" s="1"/>
      <c r="CD1942" s="1"/>
      <c r="CE1942" s="1"/>
      <c r="CF1942" s="1"/>
      <c r="CG1942" s="1"/>
      <c r="CH1942" s="1"/>
      <c r="CI1942" s="1"/>
      <c r="CJ1942" s="1"/>
      <c r="CK1942" s="1"/>
      <c r="CL1942" s="1"/>
      <c r="CM1942" s="1"/>
      <c r="CN1942" s="1"/>
      <c r="CO1942" s="1"/>
      <c r="CP1942" s="1"/>
      <c r="CQ1942" s="1"/>
      <c r="CR1942" s="1"/>
      <c r="CS1942" s="1"/>
      <c r="CT1942" s="1"/>
      <c r="CU1942" s="1"/>
      <c r="CV1942" s="1"/>
      <c r="CW1942" s="1"/>
      <c r="CX1942" s="1"/>
      <c r="CY1942" s="1"/>
      <c r="CZ1942" s="1"/>
      <c r="DA1942" s="1"/>
      <c r="DB1942" s="1"/>
      <c r="DC1942" s="1"/>
      <c r="DD1942" s="1"/>
      <c r="DE1942" s="1"/>
      <c r="DF1942" s="1"/>
      <c r="DG1942" s="1"/>
      <c r="DH1942" s="1"/>
      <c r="DI1942" s="1"/>
      <c r="DJ1942" s="1"/>
      <c r="DK1942" s="1"/>
      <c r="DL1942" s="1"/>
      <c r="DM1942" s="1"/>
      <c r="DN1942" s="1"/>
      <c r="DO1942" s="1"/>
      <c r="DP1942" s="1"/>
      <c r="DQ1942" s="1"/>
      <c r="DR1942" s="1"/>
      <c r="DS1942" s="1"/>
      <c r="DT1942" s="1"/>
      <c r="DU1942" s="1"/>
      <c r="DV1942" s="1"/>
      <c r="DW1942" s="1"/>
      <c r="DX1942" s="1"/>
      <c r="DY1942" s="1"/>
      <c r="DZ1942" s="1"/>
      <c r="EA1942" s="1"/>
      <c r="EB1942" s="1"/>
      <c r="EC1942" s="1"/>
      <c r="ED1942" s="1"/>
      <c r="EE1942" s="1"/>
      <c r="EF1942" s="1"/>
    </row>
    <row r="1943" spans="1:136" ht="15" customHeight="1">
      <c r="A1943" s="1"/>
      <c r="B1943" s="1"/>
      <c r="C1943" s="8"/>
      <c r="D1943" s="9"/>
      <c r="E1943" s="1"/>
      <c r="F1943" s="49"/>
      <c r="G1943" s="5"/>
      <c r="H1943" s="10"/>
      <c r="I1943" s="5"/>
      <c r="J1943" s="1"/>
      <c r="K1943" s="1"/>
      <c r="L1943" s="1"/>
      <c r="M1943" s="2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  <c r="BY1943" s="1"/>
      <c r="BZ1943" s="1"/>
      <c r="CA1943" s="1"/>
      <c r="CB1943" s="1"/>
      <c r="CC1943" s="1"/>
      <c r="CD1943" s="1"/>
      <c r="CE1943" s="1"/>
      <c r="CF1943" s="1"/>
      <c r="CG1943" s="1"/>
      <c r="CH1943" s="1"/>
      <c r="CI1943" s="1"/>
      <c r="CJ1943" s="1"/>
      <c r="CK1943" s="1"/>
      <c r="CL1943" s="1"/>
      <c r="CM1943" s="1"/>
      <c r="CN1943" s="1"/>
      <c r="CO1943" s="1"/>
      <c r="CP1943" s="1"/>
      <c r="CQ1943" s="1"/>
      <c r="CR1943" s="1"/>
      <c r="CS1943" s="1"/>
      <c r="CT1943" s="1"/>
      <c r="CU1943" s="1"/>
      <c r="CV1943" s="1"/>
      <c r="CW1943" s="1"/>
      <c r="CX1943" s="1"/>
      <c r="CY1943" s="1"/>
      <c r="CZ1943" s="1"/>
      <c r="DA1943" s="1"/>
      <c r="DB1943" s="1"/>
      <c r="DC1943" s="1"/>
      <c r="DD1943" s="1"/>
      <c r="DE1943" s="1"/>
      <c r="DF1943" s="1"/>
      <c r="DG1943" s="1"/>
      <c r="DH1943" s="1"/>
      <c r="DI1943" s="1"/>
      <c r="DJ1943" s="1"/>
      <c r="DK1943" s="1"/>
      <c r="DL1943" s="1"/>
      <c r="DM1943" s="1"/>
      <c r="DN1943" s="1"/>
      <c r="DO1943" s="1"/>
      <c r="DP1943" s="1"/>
      <c r="DQ1943" s="1"/>
      <c r="DR1943" s="1"/>
      <c r="DS1943" s="1"/>
      <c r="DT1943" s="1"/>
      <c r="DU1943" s="1"/>
      <c r="DV1943" s="1"/>
      <c r="DW1943" s="1"/>
      <c r="DX1943" s="1"/>
      <c r="DY1943" s="1"/>
      <c r="DZ1943" s="1"/>
      <c r="EA1943" s="1"/>
      <c r="EB1943" s="1"/>
      <c r="EC1943" s="1"/>
      <c r="ED1943" s="1"/>
      <c r="EE1943" s="1"/>
      <c r="EF1943" s="1"/>
    </row>
    <row r="1944" spans="1:136" ht="15" customHeight="1">
      <c r="A1944" s="1"/>
      <c r="B1944" s="1"/>
      <c r="C1944" s="8"/>
      <c r="D1944" s="9"/>
      <c r="E1944" s="1"/>
      <c r="F1944" s="49"/>
      <c r="G1944" s="5"/>
      <c r="H1944" s="10"/>
      <c r="I1944" s="5"/>
      <c r="J1944" s="1"/>
      <c r="K1944" s="1"/>
      <c r="L1944" s="1"/>
      <c r="M1944" s="2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  <c r="BY1944" s="1"/>
      <c r="BZ1944" s="1"/>
      <c r="CA1944" s="1"/>
      <c r="CB1944" s="1"/>
      <c r="CC1944" s="1"/>
      <c r="CD1944" s="1"/>
      <c r="CE1944" s="1"/>
      <c r="CF1944" s="1"/>
      <c r="CG1944" s="1"/>
      <c r="CH1944" s="1"/>
      <c r="CI1944" s="1"/>
      <c r="CJ1944" s="1"/>
      <c r="CK1944" s="1"/>
      <c r="CL1944" s="1"/>
      <c r="CM1944" s="1"/>
      <c r="CN1944" s="1"/>
      <c r="CO1944" s="1"/>
      <c r="CP1944" s="1"/>
      <c r="CQ1944" s="1"/>
      <c r="CR1944" s="1"/>
      <c r="CS1944" s="1"/>
      <c r="CT1944" s="1"/>
      <c r="CU1944" s="1"/>
      <c r="CV1944" s="1"/>
      <c r="CW1944" s="1"/>
      <c r="CX1944" s="1"/>
      <c r="CY1944" s="1"/>
      <c r="CZ1944" s="1"/>
      <c r="DA1944" s="1"/>
      <c r="DB1944" s="1"/>
      <c r="DC1944" s="1"/>
      <c r="DD1944" s="1"/>
      <c r="DE1944" s="1"/>
      <c r="DF1944" s="1"/>
      <c r="DG1944" s="1"/>
      <c r="DH1944" s="1"/>
      <c r="DI1944" s="1"/>
      <c r="DJ1944" s="1"/>
      <c r="DK1944" s="1"/>
      <c r="DL1944" s="1"/>
      <c r="DM1944" s="1"/>
      <c r="DN1944" s="1"/>
      <c r="DO1944" s="1"/>
      <c r="DP1944" s="1"/>
      <c r="DQ1944" s="1"/>
      <c r="DR1944" s="1"/>
      <c r="DS1944" s="1"/>
      <c r="DT1944" s="1"/>
      <c r="DU1944" s="1"/>
      <c r="DV1944" s="1"/>
      <c r="DW1944" s="1"/>
      <c r="DX1944" s="1"/>
      <c r="DY1944" s="1"/>
      <c r="DZ1944" s="1"/>
      <c r="EA1944" s="1"/>
      <c r="EB1944" s="1"/>
      <c r="EC1944" s="1"/>
      <c r="ED1944" s="1"/>
      <c r="EE1944" s="1"/>
      <c r="EF1944" s="1"/>
    </row>
    <row r="1945" spans="1:136" ht="15" customHeight="1">
      <c r="A1945" s="1"/>
      <c r="B1945" s="1"/>
      <c r="C1945" s="8"/>
      <c r="D1945" s="9"/>
      <c r="E1945" s="1"/>
      <c r="F1945" s="49"/>
      <c r="G1945" s="5"/>
      <c r="H1945" s="10"/>
      <c r="I1945" s="5"/>
      <c r="J1945" s="1"/>
      <c r="K1945" s="1"/>
      <c r="L1945" s="1"/>
      <c r="M1945" s="2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  <c r="CB1945" s="1"/>
      <c r="CC1945" s="1"/>
      <c r="CD1945" s="1"/>
      <c r="CE1945" s="1"/>
      <c r="CF1945" s="1"/>
      <c r="CG1945" s="1"/>
      <c r="CH1945" s="1"/>
      <c r="CI1945" s="1"/>
      <c r="CJ1945" s="1"/>
      <c r="CK1945" s="1"/>
      <c r="CL1945" s="1"/>
      <c r="CM1945" s="1"/>
      <c r="CN1945" s="1"/>
      <c r="CO1945" s="1"/>
      <c r="CP1945" s="1"/>
      <c r="CQ1945" s="1"/>
      <c r="CR1945" s="1"/>
      <c r="CS1945" s="1"/>
      <c r="CT1945" s="1"/>
      <c r="CU1945" s="1"/>
      <c r="CV1945" s="1"/>
      <c r="CW1945" s="1"/>
      <c r="CX1945" s="1"/>
      <c r="CY1945" s="1"/>
      <c r="CZ1945" s="1"/>
      <c r="DA1945" s="1"/>
      <c r="DB1945" s="1"/>
      <c r="DC1945" s="1"/>
      <c r="DD1945" s="1"/>
      <c r="DE1945" s="1"/>
      <c r="DF1945" s="1"/>
      <c r="DG1945" s="1"/>
      <c r="DH1945" s="1"/>
      <c r="DI1945" s="1"/>
      <c r="DJ1945" s="1"/>
      <c r="DK1945" s="1"/>
      <c r="DL1945" s="1"/>
      <c r="DM1945" s="1"/>
      <c r="DN1945" s="1"/>
      <c r="DO1945" s="1"/>
      <c r="DP1945" s="1"/>
      <c r="DQ1945" s="1"/>
      <c r="DR1945" s="1"/>
      <c r="DS1945" s="1"/>
      <c r="DT1945" s="1"/>
      <c r="DU1945" s="1"/>
      <c r="DV1945" s="1"/>
      <c r="DW1945" s="1"/>
      <c r="DX1945" s="1"/>
      <c r="DY1945" s="1"/>
      <c r="DZ1945" s="1"/>
      <c r="EA1945" s="1"/>
      <c r="EB1945" s="1"/>
      <c r="EC1945" s="1"/>
      <c r="ED1945" s="1"/>
      <c r="EE1945" s="1"/>
      <c r="EF1945" s="1"/>
    </row>
    <row r="1946" spans="1:136" ht="15" customHeight="1">
      <c r="A1946" s="1"/>
      <c r="B1946" s="1"/>
      <c r="C1946" s="8"/>
      <c r="D1946" s="9"/>
      <c r="E1946" s="1"/>
      <c r="F1946" s="49"/>
      <c r="G1946" s="5"/>
      <c r="H1946" s="10"/>
      <c r="I1946" s="5"/>
      <c r="J1946" s="1"/>
      <c r="K1946" s="1"/>
      <c r="L1946" s="1"/>
      <c r="M1946" s="2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  <c r="BX1946" s="1"/>
      <c r="BY1946" s="1"/>
      <c r="BZ1946" s="1"/>
      <c r="CA1946" s="1"/>
      <c r="CB1946" s="1"/>
      <c r="CC1946" s="1"/>
      <c r="CD1946" s="1"/>
      <c r="CE1946" s="1"/>
      <c r="CF1946" s="1"/>
      <c r="CG1946" s="1"/>
      <c r="CH1946" s="1"/>
      <c r="CI1946" s="1"/>
      <c r="CJ1946" s="1"/>
      <c r="CK1946" s="1"/>
      <c r="CL1946" s="1"/>
      <c r="CM1946" s="1"/>
      <c r="CN1946" s="1"/>
      <c r="CO1946" s="1"/>
      <c r="CP1946" s="1"/>
      <c r="CQ1946" s="1"/>
      <c r="CR1946" s="1"/>
      <c r="CS1946" s="1"/>
      <c r="CT1946" s="1"/>
      <c r="CU1946" s="1"/>
      <c r="CV1946" s="1"/>
      <c r="CW1946" s="1"/>
      <c r="CX1946" s="1"/>
      <c r="CY1946" s="1"/>
      <c r="CZ1946" s="1"/>
      <c r="DA1946" s="1"/>
      <c r="DB1946" s="1"/>
      <c r="DC1946" s="1"/>
      <c r="DD1946" s="1"/>
      <c r="DE1946" s="1"/>
      <c r="DF1946" s="1"/>
      <c r="DG1946" s="1"/>
      <c r="DH1946" s="1"/>
      <c r="DI1946" s="1"/>
      <c r="DJ1946" s="1"/>
      <c r="DK1946" s="1"/>
      <c r="DL1946" s="1"/>
      <c r="DM1946" s="1"/>
      <c r="DN1946" s="1"/>
      <c r="DO1946" s="1"/>
      <c r="DP1946" s="1"/>
      <c r="DQ1946" s="1"/>
      <c r="DR1946" s="1"/>
      <c r="DS1946" s="1"/>
      <c r="DT1946" s="1"/>
      <c r="DU1946" s="1"/>
      <c r="DV1946" s="1"/>
      <c r="DW1946" s="1"/>
      <c r="DX1946" s="1"/>
      <c r="DY1946" s="1"/>
      <c r="DZ1946" s="1"/>
      <c r="EA1946" s="1"/>
      <c r="EB1946" s="1"/>
      <c r="EC1946" s="1"/>
      <c r="ED1946" s="1"/>
      <c r="EE1946" s="1"/>
      <c r="EF1946" s="1"/>
    </row>
    <row r="1947" spans="1:136" ht="15" customHeight="1">
      <c r="A1947" s="1"/>
      <c r="B1947" s="1"/>
      <c r="C1947" s="8"/>
      <c r="D1947" s="9"/>
      <c r="E1947" s="1"/>
      <c r="F1947" s="49"/>
      <c r="G1947" s="5"/>
      <c r="H1947" s="10"/>
      <c r="I1947" s="5"/>
      <c r="J1947" s="1"/>
      <c r="K1947" s="1"/>
      <c r="L1947" s="1"/>
      <c r="M1947" s="2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  <c r="BX1947" s="1"/>
      <c r="BY1947" s="1"/>
      <c r="BZ1947" s="1"/>
      <c r="CA1947" s="1"/>
      <c r="CB1947" s="1"/>
      <c r="CC1947" s="1"/>
      <c r="CD1947" s="1"/>
      <c r="CE1947" s="1"/>
      <c r="CF1947" s="1"/>
      <c r="CG1947" s="1"/>
      <c r="CH1947" s="1"/>
      <c r="CI1947" s="1"/>
      <c r="CJ1947" s="1"/>
      <c r="CK1947" s="1"/>
      <c r="CL1947" s="1"/>
      <c r="CM1947" s="1"/>
      <c r="CN1947" s="1"/>
      <c r="CO1947" s="1"/>
      <c r="CP1947" s="1"/>
      <c r="CQ1947" s="1"/>
      <c r="CR1947" s="1"/>
      <c r="CS1947" s="1"/>
      <c r="CT1947" s="1"/>
      <c r="CU1947" s="1"/>
      <c r="CV1947" s="1"/>
      <c r="CW1947" s="1"/>
      <c r="CX1947" s="1"/>
      <c r="CY1947" s="1"/>
      <c r="CZ1947" s="1"/>
      <c r="DA1947" s="1"/>
      <c r="DB1947" s="1"/>
      <c r="DC1947" s="1"/>
      <c r="DD1947" s="1"/>
      <c r="DE1947" s="1"/>
      <c r="DF1947" s="1"/>
      <c r="DG1947" s="1"/>
      <c r="DH1947" s="1"/>
      <c r="DI1947" s="1"/>
      <c r="DJ1947" s="1"/>
      <c r="DK1947" s="1"/>
      <c r="DL1947" s="1"/>
      <c r="DM1947" s="1"/>
      <c r="DN1947" s="1"/>
      <c r="DO1947" s="1"/>
      <c r="DP1947" s="1"/>
      <c r="DQ1947" s="1"/>
      <c r="DR1947" s="1"/>
      <c r="DS1947" s="1"/>
      <c r="DT1947" s="1"/>
      <c r="DU1947" s="1"/>
      <c r="DV1947" s="1"/>
      <c r="DW1947" s="1"/>
      <c r="DX1947" s="1"/>
      <c r="DY1947" s="1"/>
      <c r="DZ1947" s="1"/>
      <c r="EA1947" s="1"/>
      <c r="EB1947" s="1"/>
      <c r="EC1947" s="1"/>
      <c r="ED1947" s="1"/>
      <c r="EE1947" s="1"/>
      <c r="EF1947" s="1"/>
    </row>
    <row r="1948" spans="1:136" ht="15" customHeight="1">
      <c r="A1948" s="1"/>
      <c r="B1948" s="1"/>
      <c r="C1948" s="8"/>
      <c r="D1948" s="9"/>
      <c r="E1948" s="1"/>
      <c r="F1948" s="49"/>
      <c r="G1948" s="5"/>
      <c r="H1948" s="10"/>
      <c r="I1948" s="5"/>
      <c r="J1948" s="1"/>
      <c r="K1948" s="1"/>
      <c r="L1948" s="1"/>
      <c r="M1948" s="2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  <c r="BX1948" s="1"/>
      <c r="BY1948" s="1"/>
      <c r="BZ1948" s="1"/>
      <c r="CA1948" s="1"/>
      <c r="CB1948" s="1"/>
      <c r="CC1948" s="1"/>
      <c r="CD1948" s="1"/>
      <c r="CE1948" s="1"/>
      <c r="CF1948" s="1"/>
      <c r="CG1948" s="1"/>
      <c r="CH1948" s="1"/>
      <c r="CI1948" s="1"/>
      <c r="CJ1948" s="1"/>
      <c r="CK1948" s="1"/>
      <c r="CL1948" s="1"/>
      <c r="CM1948" s="1"/>
      <c r="CN1948" s="1"/>
      <c r="CO1948" s="1"/>
      <c r="CP1948" s="1"/>
      <c r="CQ1948" s="1"/>
      <c r="CR1948" s="1"/>
      <c r="CS1948" s="1"/>
      <c r="CT1948" s="1"/>
      <c r="CU1948" s="1"/>
      <c r="CV1948" s="1"/>
      <c r="CW1948" s="1"/>
      <c r="CX1948" s="1"/>
      <c r="CY1948" s="1"/>
      <c r="CZ1948" s="1"/>
      <c r="DA1948" s="1"/>
      <c r="DB1948" s="1"/>
      <c r="DC1948" s="1"/>
      <c r="DD1948" s="1"/>
      <c r="DE1948" s="1"/>
      <c r="DF1948" s="1"/>
      <c r="DG1948" s="1"/>
      <c r="DH1948" s="1"/>
      <c r="DI1948" s="1"/>
      <c r="DJ1948" s="1"/>
      <c r="DK1948" s="1"/>
      <c r="DL1948" s="1"/>
      <c r="DM1948" s="1"/>
      <c r="DN1948" s="1"/>
      <c r="DO1948" s="1"/>
      <c r="DP1948" s="1"/>
      <c r="DQ1948" s="1"/>
      <c r="DR1948" s="1"/>
      <c r="DS1948" s="1"/>
      <c r="DT1948" s="1"/>
      <c r="DU1948" s="1"/>
      <c r="DV1948" s="1"/>
      <c r="DW1948" s="1"/>
      <c r="DX1948" s="1"/>
      <c r="DY1948" s="1"/>
      <c r="DZ1948" s="1"/>
      <c r="EA1948" s="1"/>
      <c r="EB1948" s="1"/>
      <c r="EC1948" s="1"/>
      <c r="ED1948" s="1"/>
      <c r="EE1948" s="1"/>
      <c r="EF1948" s="1"/>
    </row>
    <row r="1949" spans="1:136" ht="15" customHeight="1">
      <c r="A1949" s="1"/>
      <c r="B1949" s="1"/>
      <c r="C1949" s="8"/>
      <c r="D1949" s="9"/>
      <c r="E1949" s="1"/>
      <c r="F1949" s="49"/>
      <c r="G1949" s="5"/>
      <c r="H1949" s="10"/>
      <c r="I1949" s="5"/>
      <c r="J1949" s="1"/>
      <c r="K1949" s="1"/>
      <c r="L1949" s="1"/>
      <c r="M1949" s="2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  <c r="BU1949" s="1"/>
      <c r="BV1949" s="1"/>
      <c r="BW1949" s="1"/>
      <c r="BX1949" s="1"/>
      <c r="BY1949" s="1"/>
      <c r="BZ1949" s="1"/>
      <c r="CA1949" s="1"/>
      <c r="CB1949" s="1"/>
      <c r="CC1949" s="1"/>
      <c r="CD1949" s="1"/>
      <c r="CE1949" s="1"/>
      <c r="CF1949" s="1"/>
      <c r="CG1949" s="1"/>
      <c r="CH1949" s="1"/>
      <c r="CI1949" s="1"/>
      <c r="CJ1949" s="1"/>
      <c r="CK1949" s="1"/>
      <c r="CL1949" s="1"/>
      <c r="CM1949" s="1"/>
      <c r="CN1949" s="1"/>
      <c r="CO1949" s="1"/>
      <c r="CP1949" s="1"/>
      <c r="CQ1949" s="1"/>
      <c r="CR1949" s="1"/>
      <c r="CS1949" s="1"/>
      <c r="CT1949" s="1"/>
      <c r="CU1949" s="1"/>
      <c r="CV1949" s="1"/>
      <c r="CW1949" s="1"/>
      <c r="CX1949" s="1"/>
      <c r="CY1949" s="1"/>
      <c r="CZ1949" s="1"/>
      <c r="DA1949" s="1"/>
      <c r="DB1949" s="1"/>
      <c r="DC1949" s="1"/>
      <c r="DD1949" s="1"/>
      <c r="DE1949" s="1"/>
      <c r="DF1949" s="1"/>
      <c r="DG1949" s="1"/>
      <c r="DH1949" s="1"/>
      <c r="DI1949" s="1"/>
      <c r="DJ1949" s="1"/>
      <c r="DK1949" s="1"/>
      <c r="DL1949" s="1"/>
      <c r="DM1949" s="1"/>
      <c r="DN1949" s="1"/>
      <c r="DO1949" s="1"/>
      <c r="DP1949" s="1"/>
      <c r="DQ1949" s="1"/>
      <c r="DR1949" s="1"/>
      <c r="DS1949" s="1"/>
      <c r="DT1949" s="1"/>
      <c r="DU1949" s="1"/>
      <c r="DV1949" s="1"/>
      <c r="DW1949" s="1"/>
      <c r="DX1949" s="1"/>
      <c r="DY1949" s="1"/>
      <c r="DZ1949" s="1"/>
      <c r="EA1949" s="1"/>
      <c r="EB1949" s="1"/>
      <c r="EC1949" s="1"/>
      <c r="ED1949" s="1"/>
      <c r="EE1949" s="1"/>
      <c r="EF1949" s="1"/>
    </row>
    <row r="1950" spans="1:136" ht="15" customHeight="1">
      <c r="A1950" s="1"/>
      <c r="B1950" s="1"/>
      <c r="C1950" s="8"/>
      <c r="D1950" s="9"/>
      <c r="E1950" s="1"/>
      <c r="F1950" s="49"/>
      <c r="G1950" s="5"/>
      <c r="H1950" s="10"/>
      <c r="I1950" s="5"/>
      <c r="J1950" s="1"/>
      <c r="K1950" s="1"/>
      <c r="L1950" s="1"/>
      <c r="M1950" s="2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  <c r="BU1950" s="1"/>
      <c r="BV1950" s="1"/>
      <c r="BW1950" s="1"/>
      <c r="BX1950" s="1"/>
      <c r="BY1950" s="1"/>
      <c r="BZ1950" s="1"/>
      <c r="CA1950" s="1"/>
      <c r="CB1950" s="1"/>
      <c r="CC1950" s="1"/>
      <c r="CD1950" s="1"/>
      <c r="CE1950" s="1"/>
      <c r="CF1950" s="1"/>
      <c r="CG1950" s="1"/>
      <c r="CH1950" s="1"/>
      <c r="CI1950" s="1"/>
      <c r="CJ1950" s="1"/>
      <c r="CK1950" s="1"/>
      <c r="CL1950" s="1"/>
      <c r="CM1950" s="1"/>
      <c r="CN1950" s="1"/>
      <c r="CO1950" s="1"/>
      <c r="CP1950" s="1"/>
      <c r="CQ1950" s="1"/>
      <c r="CR1950" s="1"/>
      <c r="CS1950" s="1"/>
      <c r="CT1950" s="1"/>
      <c r="CU1950" s="1"/>
      <c r="CV1950" s="1"/>
      <c r="CW1950" s="1"/>
      <c r="CX1950" s="1"/>
      <c r="CY1950" s="1"/>
      <c r="CZ1950" s="1"/>
      <c r="DA1950" s="1"/>
      <c r="DB1950" s="1"/>
      <c r="DC1950" s="1"/>
      <c r="DD1950" s="1"/>
      <c r="DE1950" s="1"/>
      <c r="DF1950" s="1"/>
      <c r="DG1950" s="1"/>
      <c r="DH1950" s="1"/>
      <c r="DI1950" s="1"/>
      <c r="DJ1950" s="1"/>
      <c r="DK1950" s="1"/>
      <c r="DL1950" s="1"/>
      <c r="DM1950" s="1"/>
      <c r="DN1950" s="1"/>
      <c r="DO1950" s="1"/>
      <c r="DP1950" s="1"/>
      <c r="DQ1950" s="1"/>
      <c r="DR1950" s="1"/>
      <c r="DS1950" s="1"/>
      <c r="DT1950" s="1"/>
      <c r="DU1950" s="1"/>
      <c r="DV1950" s="1"/>
      <c r="DW1950" s="1"/>
      <c r="DX1950" s="1"/>
      <c r="DY1950" s="1"/>
      <c r="DZ1950" s="1"/>
      <c r="EA1950" s="1"/>
      <c r="EB1950" s="1"/>
      <c r="EC1950" s="1"/>
      <c r="ED1950" s="1"/>
      <c r="EE1950" s="1"/>
      <c r="EF1950" s="1"/>
    </row>
    <row r="1951" spans="1:136" ht="15" customHeight="1">
      <c r="A1951" s="1"/>
      <c r="B1951" s="1"/>
      <c r="C1951" s="8"/>
      <c r="D1951" s="9"/>
      <c r="E1951" s="1"/>
      <c r="F1951" s="49"/>
      <c r="G1951" s="5"/>
      <c r="H1951" s="10"/>
      <c r="I1951" s="5"/>
      <c r="J1951" s="1"/>
      <c r="K1951" s="1"/>
      <c r="L1951" s="1"/>
      <c r="M1951" s="2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  <c r="BU1951" s="1"/>
      <c r="BV1951" s="1"/>
      <c r="BW1951" s="1"/>
      <c r="BX1951" s="1"/>
      <c r="BY1951" s="1"/>
      <c r="BZ1951" s="1"/>
      <c r="CA1951" s="1"/>
      <c r="CB1951" s="1"/>
      <c r="CC1951" s="1"/>
      <c r="CD1951" s="1"/>
      <c r="CE1951" s="1"/>
      <c r="CF1951" s="1"/>
      <c r="CG1951" s="1"/>
      <c r="CH1951" s="1"/>
      <c r="CI1951" s="1"/>
      <c r="CJ1951" s="1"/>
      <c r="CK1951" s="1"/>
      <c r="CL1951" s="1"/>
      <c r="CM1951" s="1"/>
      <c r="CN1951" s="1"/>
      <c r="CO1951" s="1"/>
      <c r="CP1951" s="1"/>
      <c r="CQ1951" s="1"/>
      <c r="CR1951" s="1"/>
      <c r="CS1951" s="1"/>
      <c r="CT1951" s="1"/>
      <c r="CU1951" s="1"/>
      <c r="CV1951" s="1"/>
      <c r="CW1951" s="1"/>
      <c r="CX1951" s="1"/>
      <c r="CY1951" s="1"/>
      <c r="CZ1951" s="1"/>
      <c r="DA1951" s="1"/>
      <c r="DB1951" s="1"/>
      <c r="DC1951" s="1"/>
      <c r="DD1951" s="1"/>
      <c r="DE1951" s="1"/>
      <c r="DF1951" s="1"/>
      <c r="DG1951" s="1"/>
      <c r="DH1951" s="1"/>
      <c r="DI1951" s="1"/>
      <c r="DJ1951" s="1"/>
      <c r="DK1951" s="1"/>
      <c r="DL1951" s="1"/>
      <c r="DM1951" s="1"/>
      <c r="DN1951" s="1"/>
      <c r="DO1951" s="1"/>
      <c r="DP1951" s="1"/>
      <c r="DQ1951" s="1"/>
      <c r="DR1951" s="1"/>
      <c r="DS1951" s="1"/>
      <c r="DT1951" s="1"/>
      <c r="DU1951" s="1"/>
      <c r="DV1951" s="1"/>
      <c r="DW1951" s="1"/>
      <c r="DX1951" s="1"/>
      <c r="DY1951" s="1"/>
      <c r="DZ1951" s="1"/>
      <c r="EA1951" s="1"/>
      <c r="EB1951" s="1"/>
      <c r="EC1951" s="1"/>
      <c r="ED1951" s="1"/>
      <c r="EE1951" s="1"/>
      <c r="EF1951" s="1"/>
    </row>
    <row r="1952" spans="1:136" ht="15" customHeight="1">
      <c r="A1952" s="1"/>
      <c r="B1952" s="1"/>
      <c r="C1952" s="8"/>
      <c r="D1952" s="9"/>
      <c r="E1952" s="1"/>
      <c r="F1952" s="49"/>
      <c r="G1952" s="5"/>
      <c r="H1952" s="10"/>
      <c r="I1952" s="5"/>
      <c r="J1952" s="1"/>
      <c r="K1952" s="1"/>
      <c r="L1952" s="1"/>
      <c r="M1952" s="2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  <c r="BU1952" s="1"/>
      <c r="BV1952" s="1"/>
      <c r="BW1952" s="1"/>
      <c r="BX1952" s="1"/>
      <c r="BY1952" s="1"/>
      <c r="BZ1952" s="1"/>
      <c r="CA1952" s="1"/>
      <c r="CB1952" s="1"/>
      <c r="CC1952" s="1"/>
      <c r="CD1952" s="1"/>
      <c r="CE1952" s="1"/>
      <c r="CF1952" s="1"/>
      <c r="CG1952" s="1"/>
      <c r="CH1952" s="1"/>
      <c r="CI1952" s="1"/>
      <c r="CJ1952" s="1"/>
      <c r="CK1952" s="1"/>
      <c r="CL1952" s="1"/>
      <c r="CM1952" s="1"/>
      <c r="CN1952" s="1"/>
      <c r="CO1952" s="1"/>
      <c r="CP1952" s="1"/>
      <c r="CQ1952" s="1"/>
      <c r="CR1952" s="1"/>
      <c r="CS1952" s="1"/>
      <c r="CT1952" s="1"/>
      <c r="CU1952" s="1"/>
      <c r="CV1952" s="1"/>
      <c r="CW1952" s="1"/>
      <c r="CX1952" s="1"/>
      <c r="CY1952" s="1"/>
      <c r="CZ1952" s="1"/>
      <c r="DA1952" s="1"/>
      <c r="DB1952" s="1"/>
      <c r="DC1952" s="1"/>
      <c r="DD1952" s="1"/>
      <c r="DE1952" s="1"/>
      <c r="DF1952" s="1"/>
      <c r="DG1952" s="1"/>
      <c r="DH1952" s="1"/>
      <c r="DI1952" s="1"/>
      <c r="DJ1952" s="1"/>
      <c r="DK1952" s="1"/>
      <c r="DL1952" s="1"/>
      <c r="DM1952" s="1"/>
      <c r="DN1952" s="1"/>
      <c r="DO1952" s="1"/>
      <c r="DP1952" s="1"/>
      <c r="DQ1952" s="1"/>
      <c r="DR1952" s="1"/>
      <c r="DS1952" s="1"/>
      <c r="DT1952" s="1"/>
      <c r="DU1952" s="1"/>
      <c r="DV1952" s="1"/>
      <c r="DW1952" s="1"/>
      <c r="DX1952" s="1"/>
      <c r="DY1952" s="1"/>
      <c r="DZ1952" s="1"/>
      <c r="EA1952" s="1"/>
      <c r="EB1952" s="1"/>
      <c r="EC1952" s="1"/>
      <c r="ED1952" s="1"/>
      <c r="EE1952" s="1"/>
      <c r="EF1952" s="1"/>
    </row>
    <row r="1953" spans="1:136" ht="15" customHeight="1">
      <c r="A1953" s="1"/>
      <c r="B1953" s="1"/>
      <c r="C1953" s="8"/>
      <c r="D1953" s="9"/>
      <c r="E1953" s="1"/>
      <c r="F1953" s="49"/>
      <c r="G1953" s="5"/>
      <c r="H1953" s="10"/>
      <c r="I1953" s="5"/>
      <c r="J1953" s="1"/>
      <c r="K1953" s="1"/>
      <c r="L1953" s="1"/>
      <c r="M1953" s="2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  <c r="BU1953" s="1"/>
      <c r="BV1953" s="1"/>
      <c r="BW1953" s="1"/>
      <c r="BX1953" s="1"/>
      <c r="BY1953" s="1"/>
      <c r="BZ1953" s="1"/>
      <c r="CA1953" s="1"/>
      <c r="CB1953" s="1"/>
      <c r="CC1953" s="1"/>
      <c r="CD1953" s="1"/>
      <c r="CE1953" s="1"/>
      <c r="CF1953" s="1"/>
      <c r="CG1953" s="1"/>
      <c r="CH1953" s="1"/>
      <c r="CI1953" s="1"/>
      <c r="CJ1953" s="1"/>
      <c r="CK1953" s="1"/>
      <c r="CL1953" s="1"/>
      <c r="CM1953" s="1"/>
      <c r="CN1953" s="1"/>
      <c r="CO1953" s="1"/>
      <c r="CP1953" s="1"/>
      <c r="CQ1953" s="1"/>
      <c r="CR1953" s="1"/>
      <c r="CS1953" s="1"/>
      <c r="CT1953" s="1"/>
      <c r="CU1953" s="1"/>
      <c r="CV1953" s="1"/>
      <c r="CW1953" s="1"/>
      <c r="CX1953" s="1"/>
      <c r="CY1953" s="1"/>
      <c r="CZ1953" s="1"/>
      <c r="DA1953" s="1"/>
      <c r="DB1953" s="1"/>
      <c r="DC1953" s="1"/>
      <c r="DD1953" s="1"/>
      <c r="DE1953" s="1"/>
      <c r="DF1953" s="1"/>
      <c r="DG1953" s="1"/>
      <c r="DH1953" s="1"/>
      <c r="DI1953" s="1"/>
      <c r="DJ1953" s="1"/>
      <c r="DK1953" s="1"/>
      <c r="DL1953" s="1"/>
      <c r="DM1953" s="1"/>
      <c r="DN1953" s="1"/>
      <c r="DO1953" s="1"/>
      <c r="DP1953" s="1"/>
      <c r="DQ1953" s="1"/>
      <c r="DR1953" s="1"/>
      <c r="DS1953" s="1"/>
      <c r="DT1953" s="1"/>
      <c r="DU1953" s="1"/>
      <c r="DV1953" s="1"/>
      <c r="DW1953" s="1"/>
      <c r="DX1953" s="1"/>
      <c r="DY1953" s="1"/>
      <c r="DZ1953" s="1"/>
      <c r="EA1953" s="1"/>
      <c r="EB1953" s="1"/>
      <c r="EC1953" s="1"/>
      <c r="ED1953" s="1"/>
      <c r="EE1953" s="1"/>
      <c r="EF1953" s="1"/>
    </row>
    <row r="1954" spans="1:136" ht="15" customHeight="1">
      <c r="A1954" s="1"/>
      <c r="B1954" s="1"/>
      <c r="C1954" s="8"/>
      <c r="D1954" s="9"/>
      <c r="E1954" s="1"/>
      <c r="F1954" s="49"/>
      <c r="G1954" s="5"/>
      <c r="H1954" s="10"/>
      <c r="I1954" s="5"/>
      <c r="J1954" s="1"/>
      <c r="K1954" s="1"/>
      <c r="L1954" s="1"/>
      <c r="M1954" s="2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  <c r="BU1954" s="1"/>
      <c r="BV1954" s="1"/>
      <c r="BW1954" s="1"/>
      <c r="BX1954" s="1"/>
      <c r="BY1954" s="1"/>
      <c r="BZ1954" s="1"/>
      <c r="CA1954" s="1"/>
      <c r="CB1954" s="1"/>
      <c r="CC1954" s="1"/>
      <c r="CD1954" s="1"/>
      <c r="CE1954" s="1"/>
      <c r="CF1954" s="1"/>
      <c r="CG1954" s="1"/>
      <c r="CH1954" s="1"/>
      <c r="CI1954" s="1"/>
      <c r="CJ1954" s="1"/>
      <c r="CK1954" s="1"/>
      <c r="CL1954" s="1"/>
      <c r="CM1954" s="1"/>
      <c r="CN1954" s="1"/>
      <c r="CO1954" s="1"/>
      <c r="CP1954" s="1"/>
      <c r="CQ1954" s="1"/>
      <c r="CR1954" s="1"/>
      <c r="CS1954" s="1"/>
      <c r="CT1954" s="1"/>
      <c r="CU1954" s="1"/>
      <c r="CV1954" s="1"/>
      <c r="CW1954" s="1"/>
      <c r="CX1954" s="1"/>
      <c r="CY1954" s="1"/>
      <c r="CZ1954" s="1"/>
      <c r="DA1954" s="1"/>
      <c r="DB1954" s="1"/>
      <c r="DC1954" s="1"/>
      <c r="DD1954" s="1"/>
      <c r="DE1954" s="1"/>
      <c r="DF1954" s="1"/>
      <c r="DG1954" s="1"/>
      <c r="DH1954" s="1"/>
      <c r="DI1954" s="1"/>
      <c r="DJ1954" s="1"/>
      <c r="DK1954" s="1"/>
      <c r="DL1954" s="1"/>
      <c r="DM1954" s="1"/>
      <c r="DN1954" s="1"/>
      <c r="DO1954" s="1"/>
      <c r="DP1954" s="1"/>
      <c r="DQ1954" s="1"/>
      <c r="DR1954" s="1"/>
      <c r="DS1954" s="1"/>
      <c r="DT1954" s="1"/>
      <c r="DU1954" s="1"/>
      <c r="DV1954" s="1"/>
      <c r="DW1954" s="1"/>
      <c r="DX1954" s="1"/>
      <c r="DY1954" s="1"/>
      <c r="DZ1954" s="1"/>
      <c r="EA1954" s="1"/>
      <c r="EB1954" s="1"/>
      <c r="EC1954" s="1"/>
      <c r="ED1954" s="1"/>
      <c r="EE1954" s="1"/>
      <c r="EF1954" s="1"/>
    </row>
    <row r="1955" spans="1:136" ht="15" customHeight="1">
      <c r="A1955" s="1"/>
      <c r="B1955" s="1"/>
      <c r="C1955" s="8"/>
      <c r="D1955" s="9"/>
      <c r="E1955" s="1"/>
      <c r="F1955" s="49"/>
      <c r="G1955" s="5"/>
      <c r="H1955" s="10"/>
      <c r="I1955" s="5"/>
      <c r="J1955" s="1"/>
      <c r="K1955" s="1"/>
      <c r="L1955" s="1"/>
      <c r="M1955" s="2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  <c r="BU1955" s="1"/>
      <c r="BV1955" s="1"/>
      <c r="BW1955" s="1"/>
      <c r="BX1955" s="1"/>
      <c r="BY1955" s="1"/>
      <c r="BZ1955" s="1"/>
      <c r="CA1955" s="1"/>
      <c r="CB1955" s="1"/>
      <c r="CC1955" s="1"/>
      <c r="CD1955" s="1"/>
      <c r="CE1955" s="1"/>
      <c r="CF1955" s="1"/>
      <c r="CG1955" s="1"/>
      <c r="CH1955" s="1"/>
      <c r="CI1955" s="1"/>
      <c r="CJ1955" s="1"/>
      <c r="CK1955" s="1"/>
      <c r="CL1955" s="1"/>
      <c r="CM1955" s="1"/>
      <c r="CN1955" s="1"/>
      <c r="CO1955" s="1"/>
      <c r="CP1955" s="1"/>
      <c r="CQ1955" s="1"/>
      <c r="CR1955" s="1"/>
      <c r="CS1955" s="1"/>
      <c r="CT1955" s="1"/>
      <c r="CU1955" s="1"/>
      <c r="CV1955" s="1"/>
      <c r="CW1955" s="1"/>
      <c r="CX1955" s="1"/>
      <c r="CY1955" s="1"/>
      <c r="CZ1955" s="1"/>
      <c r="DA1955" s="1"/>
      <c r="DB1955" s="1"/>
      <c r="DC1955" s="1"/>
      <c r="DD1955" s="1"/>
      <c r="DE1955" s="1"/>
      <c r="DF1955" s="1"/>
      <c r="DG1955" s="1"/>
      <c r="DH1955" s="1"/>
      <c r="DI1955" s="1"/>
      <c r="DJ1955" s="1"/>
      <c r="DK1955" s="1"/>
      <c r="DL1955" s="1"/>
      <c r="DM1955" s="1"/>
      <c r="DN1955" s="1"/>
      <c r="DO1955" s="1"/>
      <c r="DP1955" s="1"/>
      <c r="DQ1955" s="1"/>
      <c r="DR1955" s="1"/>
      <c r="DS1955" s="1"/>
      <c r="DT1955" s="1"/>
      <c r="DU1955" s="1"/>
      <c r="DV1955" s="1"/>
      <c r="DW1955" s="1"/>
      <c r="DX1955" s="1"/>
      <c r="DY1955" s="1"/>
      <c r="DZ1955" s="1"/>
      <c r="EA1955" s="1"/>
      <c r="EB1955" s="1"/>
      <c r="EC1955" s="1"/>
      <c r="ED1955" s="1"/>
      <c r="EE1955" s="1"/>
      <c r="EF1955" s="1"/>
    </row>
    <row r="1956" spans="1:136" ht="15" customHeight="1">
      <c r="A1956" s="1"/>
      <c r="B1956" s="1"/>
      <c r="C1956" s="8"/>
      <c r="D1956" s="9"/>
      <c r="E1956" s="1"/>
      <c r="F1956" s="49"/>
      <c r="G1956" s="5"/>
      <c r="H1956" s="10"/>
      <c r="I1956" s="5"/>
      <c r="J1956" s="1"/>
      <c r="K1956" s="1"/>
      <c r="L1956" s="1"/>
      <c r="M1956" s="2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  <c r="BU1956" s="1"/>
      <c r="BV1956" s="1"/>
      <c r="BW1956" s="1"/>
      <c r="BX1956" s="1"/>
      <c r="BY1956" s="1"/>
      <c r="BZ1956" s="1"/>
      <c r="CA1956" s="1"/>
      <c r="CB1956" s="1"/>
      <c r="CC1956" s="1"/>
      <c r="CD1956" s="1"/>
      <c r="CE1956" s="1"/>
      <c r="CF1956" s="1"/>
      <c r="CG1956" s="1"/>
      <c r="CH1956" s="1"/>
      <c r="CI1956" s="1"/>
      <c r="CJ1956" s="1"/>
      <c r="CK1956" s="1"/>
      <c r="CL1956" s="1"/>
      <c r="CM1956" s="1"/>
      <c r="CN1956" s="1"/>
      <c r="CO1956" s="1"/>
      <c r="CP1956" s="1"/>
      <c r="CQ1956" s="1"/>
      <c r="CR1956" s="1"/>
      <c r="CS1956" s="1"/>
      <c r="CT1956" s="1"/>
      <c r="CU1956" s="1"/>
      <c r="CV1956" s="1"/>
      <c r="CW1956" s="1"/>
      <c r="CX1956" s="1"/>
      <c r="CY1956" s="1"/>
      <c r="CZ1956" s="1"/>
      <c r="DA1956" s="1"/>
      <c r="DB1956" s="1"/>
      <c r="DC1956" s="1"/>
      <c r="DD1956" s="1"/>
      <c r="DE1956" s="1"/>
      <c r="DF1956" s="1"/>
      <c r="DG1956" s="1"/>
      <c r="DH1956" s="1"/>
      <c r="DI1956" s="1"/>
      <c r="DJ1956" s="1"/>
      <c r="DK1956" s="1"/>
      <c r="DL1956" s="1"/>
      <c r="DM1956" s="1"/>
      <c r="DN1956" s="1"/>
      <c r="DO1956" s="1"/>
      <c r="DP1956" s="1"/>
      <c r="DQ1956" s="1"/>
      <c r="DR1956" s="1"/>
      <c r="DS1956" s="1"/>
      <c r="DT1956" s="1"/>
      <c r="DU1956" s="1"/>
      <c r="DV1956" s="1"/>
      <c r="DW1956" s="1"/>
      <c r="DX1956" s="1"/>
      <c r="DY1956" s="1"/>
      <c r="DZ1956" s="1"/>
      <c r="EA1956" s="1"/>
      <c r="EB1956" s="1"/>
      <c r="EC1956" s="1"/>
      <c r="ED1956" s="1"/>
      <c r="EE1956" s="1"/>
      <c r="EF1956" s="1"/>
    </row>
    <row r="1957" spans="1:136" ht="15" customHeight="1">
      <c r="A1957" s="1"/>
      <c r="B1957" s="1"/>
      <c r="C1957" s="8"/>
      <c r="D1957" s="9"/>
      <c r="E1957" s="1"/>
      <c r="F1957" s="49"/>
      <c r="G1957" s="5"/>
      <c r="H1957" s="10"/>
      <c r="I1957" s="5"/>
      <c r="J1957" s="1"/>
      <c r="K1957" s="1"/>
      <c r="L1957" s="1"/>
      <c r="M1957" s="2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  <c r="BU1957" s="1"/>
      <c r="BV1957" s="1"/>
      <c r="BW1957" s="1"/>
      <c r="BX1957" s="1"/>
      <c r="BY1957" s="1"/>
      <c r="BZ1957" s="1"/>
      <c r="CA1957" s="1"/>
      <c r="CB1957" s="1"/>
      <c r="CC1957" s="1"/>
      <c r="CD1957" s="1"/>
      <c r="CE1957" s="1"/>
      <c r="CF1957" s="1"/>
      <c r="CG1957" s="1"/>
      <c r="CH1957" s="1"/>
      <c r="CI1957" s="1"/>
      <c r="CJ1957" s="1"/>
      <c r="CK1957" s="1"/>
      <c r="CL1957" s="1"/>
      <c r="CM1957" s="1"/>
      <c r="CN1957" s="1"/>
      <c r="CO1957" s="1"/>
      <c r="CP1957" s="1"/>
      <c r="CQ1957" s="1"/>
      <c r="CR1957" s="1"/>
      <c r="CS1957" s="1"/>
      <c r="CT1957" s="1"/>
      <c r="CU1957" s="1"/>
      <c r="CV1957" s="1"/>
      <c r="CW1957" s="1"/>
      <c r="CX1957" s="1"/>
      <c r="CY1957" s="1"/>
      <c r="CZ1957" s="1"/>
      <c r="DA1957" s="1"/>
      <c r="DB1957" s="1"/>
      <c r="DC1957" s="1"/>
      <c r="DD1957" s="1"/>
      <c r="DE1957" s="1"/>
      <c r="DF1957" s="1"/>
      <c r="DG1957" s="1"/>
      <c r="DH1957" s="1"/>
      <c r="DI1957" s="1"/>
      <c r="DJ1957" s="1"/>
      <c r="DK1957" s="1"/>
      <c r="DL1957" s="1"/>
      <c r="DM1957" s="1"/>
      <c r="DN1957" s="1"/>
      <c r="DO1957" s="1"/>
      <c r="DP1957" s="1"/>
      <c r="DQ1957" s="1"/>
      <c r="DR1957" s="1"/>
      <c r="DS1957" s="1"/>
      <c r="DT1957" s="1"/>
      <c r="DU1957" s="1"/>
      <c r="DV1957" s="1"/>
      <c r="DW1957" s="1"/>
      <c r="DX1957" s="1"/>
      <c r="DY1957" s="1"/>
      <c r="DZ1957" s="1"/>
      <c r="EA1957" s="1"/>
      <c r="EB1957" s="1"/>
      <c r="EC1957" s="1"/>
      <c r="ED1957" s="1"/>
      <c r="EE1957" s="1"/>
      <c r="EF1957" s="1"/>
    </row>
    <row r="1958" spans="1:136" ht="15" customHeight="1">
      <c r="A1958" s="1"/>
      <c r="B1958" s="1"/>
      <c r="C1958" s="8"/>
      <c r="D1958" s="9"/>
      <c r="E1958" s="1"/>
      <c r="F1958" s="49"/>
      <c r="G1958" s="5"/>
      <c r="H1958" s="10"/>
      <c r="I1958" s="5"/>
      <c r="J1958" s="1"/>
      <c r="K1958" s="1"/>
      <c r="L1958" s="1"/>
      <c r="M1958" s="2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  <c r="BU1958" s="1"/>
      <c r="BV1958" s="1"/>
      <c r="BW1958" s="1"/>
      <c r="BX1958" s="1"/>
      <c r="BY1958" s="1"/>
      <c r="BZ1958" s="1"/>
      <c r="CA1958" s="1"/>
      <c r="CB1958" s="1"/>
      <c r="CC1958" s="1"/>
      <c r="CD1958" s="1"/>
      <c r="CE1958" s="1"/>
      <c r="CF1958" s="1"/>
      <c r="CG1958" s="1"/>
      <c r="CH1958" s="1"/>
      <c r="CI1958" s="1"/>
      <c r="CJ1958" s="1"/>
      <c r="CK1958" s="1"/>
      <c r="CL1958" s="1"/>
      <c r="CM1958" s="1"/>
      <c r="CN1958" s="1"/>
      <c r="CO1958" s="1"/>
      <c r="CP1958" s="1"/>
      <c r="CQ1958" s="1"/>
      <c r="CR1958" s="1"/>
      <c r="CS1958" s="1"/>
      <c r="CT1958" s="1"/>
      <c r="CU1958" s="1"/>
      <c r="CV1958" s="1"/>
      <c r="CW1958" s="1"/>
      <c r="CX1958" s="1"/>
      <c r="CY1958" s="1"/>
      <c r="CZ1958" s="1"/>
      <c r="DA1958" s="1"/>
      <c r="DB1958" s="1"/>
      <c r="DC1958" s="1"/>
      <c r="DD1958" s="1"/>
      <c r="DE1958" s="1"/>
      <c r="DF1958" s="1"/>
      <c r="DG1958" s="1"/>
      <c r="DH1958" s="1"/>
      <c r="DI1958" s="1"/>
      <c r="DJ1958" s="1"/>
      <c r="DK1958" s="1"/>
      <c r="DL1958" s="1"/>
      <c r="DM1958" s="1"/>
      <c r="DN1958" s="1"/>
      <c r="DO1958" s="1"/>
      <c r="DP1958" s="1"/>
      <c r="DQ1958" s="1"/>
      <c r="DR1958" s="1"/>
      <c r="DS1958" s="1"/>
      <c r="DT1958" s="1"/>
      <c r="DU1958" s="1"/>
      <c r="DV1958" s="1"/>
      <c r="DW1958" s="1"/>
      <c r="DX1958" s="1"/>
      <c r="DY1958" s="1"/>
      <c r="DZ1958" s="1"/>
      <c r="EA1958" s="1"/>
      <c r="EB1958" s="1"/>
      <c r="EC1958" s="1"/>
      <c r="ED1958" s="1"/>
      <c r="EE1958" s="1"/>
      <c r="EF1958" s="1"/>
    </row>
    <row r="1959" spans="1:136" ht="15" customHeight="1">
      <c r="A1959" s="1"/>
      <c r="B1959" s="1"/>
      <c r="C1959" s="8"/>
      <c r="D1959" s="9"/>
      <c r="E1959" s="1"/>
      <c r="F1959" s="49"/>
      <c r="G1959" s="5"/>
      <c r="H1959" s="10"/>
      <c r="I1959" s="5"/>
      <c r="J1959" s="1"/>
      <c r="K1959" s="1"/>
      <c r="L1959" s="1"/>
      <c r="M1959" s="2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  <c r="BU1959" s="1"/>
      <c r="BV1959" s="1"/>
      <c r="BW1959" s="1"/>
      <c r="BX1959" s="1"/>
      <c r="BY1959" s="1"/>
      <c r="BZ1959" s="1"/>
      <c r="CA1959" s="1"/>
      <c r="CB1959" s="1"/>
      <c r="CC1959" s="1"/>
      <c r="CD1959" s="1"/>
      <c r="CE1959" s="1"/>
      <c r="CF1959" s="1"/>
      <c r="CG1959" s="1"/>
      <c r="CH1959" s="1"/>
      <c r="CI1959" s="1"/>
      <c r="CJ1959" s="1"/>
      <c r="CK1959" s="1"/>
      <c r="CL1959" s="1"/>
      <c r="CM1959" s="1"/>
      <c r="CN1959" s="1"/>
      <c r="CO1959" s="1"/>
      <c r="CP1959" s="1"/>
      <c r="CQ1959" s="1"/>
      <c r="CR1959" s="1"/>
      <c r="CS1959" s="1"/>
      <c r="CT1959" s="1"/>
      <c r="CU1959" s="1"/>
      <c r="CV1959" s="1"/>
      <c r="CW1959" s="1"/>
      <c r="CX1959" s="1"/>
      <c r="CY1959" s="1"/>
      <c r="CZ1959" s="1"/>
      <c r="DA1959" s="1"/>
      <c r="DB1959" s="1"/>
      <c r="DC1959" s="1"/>
      <c r="DD1959" s="1"/>
      <c r="DE1959" s="1"/>
      <c r="DF1959" s="1"/>
      <c r="DG1959" s="1"/>
      <c r="DH1959" s="1"/>
      <c r="DI1959" s="1"/>
      <c r="DJ1959" s="1"/>
      <c r="DK1959" s="1"/>
      <c r="DL1959" s="1"/>
      <c r="DM1959" s="1"/>
      <c r="DN1959" s="1"/>
      <c r="DO1959" s="1"/>
      <c r="DP1959" s="1"/>
      <c r="DQ1959" s="1"/>
      <c r="DR1959" s="1"/>
      <c r="DS1959" s="1"/>
      <c r="DT1959" s="1"/>
      <c r="DU1959" s="1"/>
      <c r="DV1959" s="1"/>
      <c r="DW1959" s="1"/>
      <c r="DX1959" s="1"/>
      <c r="DY1959" s="1"/>
      <c r="DZ1959" s="1"/>
      <c r="EA1959" s="1"/>
      <c r="EB1959" s="1"/>
      <c r="EC1959" s="1"/>
      <c r="ED1959" s="1"/>
      <c r="EE1959" s="1"/>
      <c r="EF1959" s="1"/>
    </row>
    <row r="1960" spans="1:136" ht="15" customHeight="1">
      <c r="A1960" s="1"/>
      <c r="B1960" s="1"/>
      <c r="C1960" s="8"/>
      <c r="D1960" s="9"/>
      <c r="E1960" s="1"/>
      <c r="F1960" s="49"/>
      <c r="G1960" s="5"/>
      <c r="H1960" s="10"/>
      <c r="I1960" s="5"/>
      <c r="J1960" s="1"/>
      <c r="K1960" s="1"/>
      <c r="L1960" s="1"/>
      <c r="M1960" s="2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  <c r="BU1960" s="1"/>
      <c r="BV1960" s="1"/>
      <c r="BW1960" s="1"/>
      <c r="BX1960" s="1"/>
      <c r="BY1960" s="1"/>
      <c r="BZ1960" s="1"/>
      <c r="CA1960" s="1"/>
      <c r="CB1960" s="1"/>
      <c r="CC1960" s="1"/>
      <c r="CD1960" s="1"/>
      <c r="CE1960" s="1"/>
      <c r="CF1960" s="1"/>
      <c r="CG1960" s="1"/>
      <c r="CH1960" s="1"/>
      <c r="CI1960" s="1"/>
      <c r="CJ1960" s="1"/>
      <c r="CK1960" s="1"/>
      <c r="CL1960" s="1"/>
      <c r="CM1960" s="1"/>
      <c r="CN1960" s="1"/>
      <c r="CO1960" s="1"/>
      <c r="CP1960" s="1"/>
      <c r="CQ1960" s="1"/>
      <c r="CR1960" s="1"/>
      <c r="CS1960" s="1"/>
      <c r="CT1960" s="1"/>
      <c r="CU1960" s="1"/>
      <c r="CV1960" s="1"/>
      <c r="CW1960" s="1"/>
      <c r="CX1960" s="1"/>
      <c r="CY1960" s="1"/>
      <c r="CZ1960" s="1"/>
      <c r="DA1960" s="1"/>
      <c r="DB1960" s="1"/>
      <c r="DC1960" s="1"/>
      <c r="DD1960" s="1"/>
      <c r="DE1960" s="1"/>
      <c r="DF1960" s="1"/>
      <c r="DG1960" s="1"/>
      <c r="DH1960" s="1"/>
      <c r="DI1960" s="1"/>
      <c r="DJ1960" s="1"/>
      <c r="DK1960" s="1"/>
      <c r="DL1960" s="1"/>
      <c r="DM1960" s="1"/>
      <c r="DN1960" s="1"/>
      <c r="DO1960" s="1"/>
      <c r="DP1960" s="1"/>
      <c r="DQ1960" s="1"/>
      <c r="DR1960" s="1"/>
      <c r="DS1960" s="1"/>
      <c r="DT1960" s="1"/>
      <c r="DU1960" s="1"/>
      <c r="DV1960" s="1"/>
      <c r="DW1960" s="1"/>
      <c r="DX1960" s="1"/>
      <c r="DY1960" s="1"/>
      <c r="DZ1960" s="1"/>
      <c r="EA1960" s="1"/>
      <c r="EB1960" s="1"/>
      <c r="EC1960" s="1"/>
      <c r="ED1960" s="1"/>
      <c r="EE1960" s="1"/>
      <c r="EF1960" s="1"/>
    </row>
    <row r="1961" spans="1:136" ht="15" customHeight="1">
      <c r="A1961" s="1"/>
      <c r="B1961" s="1"/>
      <c r="C1961" s="8"/>
      <c r="D1961" s="9"/>
      <c r="E1961" s="1"/>
      <c r="F1961" s="49"/>
      <c r="G1961" s="5"/>
      <c r="H1961" s="10"/>
      <c r="I1961" s="5"/>
      <c r="J1961" s="1"/>
      <c r="K1961" s="1"/>
      <c r="L1961" s="1"/>
      <c r="M1961" s="2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  <c r="BU1961" s="1"/>
      <c r="BV1961" s="1"/>
      <c r="BW1961" s="1"/>
      <c r="BX1961" s="1"/>
      <c r="BY1961" s="1"/>
      <c r="BZ1961" s="1"/>
      <c r="CA1961" s="1"/>
      <c r="CB1961" s="1"/>
      <c r="CC1961" s="1"/>
      <c r="CD1961" s="1"/>
      <c r="CE1961" s="1"/>
      <c r="CF1961" s="1"/>
      <c r="CG1961" s="1"/>
      <c r="CH1961" s="1"/>
      <c r="CI1961" s="1"/>
      <c r="CJ1961" s="1"/>
      <c r="CK1961" s="1"/>
      <c r="CL1961" s="1"/>
      <c r="CM1961" s="1"/>
      <c r="CN1961" s="1"/>
      <c r="CO1961" s="1"/>
      <c r="CP1961" s="1"/>
      <c r="CQ1961" s="1"/>
      <c r="CR1961" s="1"/>
      <c r="CS1961" s="1"/>
      <c r="CT1961" s="1"/>
      <c r="CU1961" s="1"/>
      <c r="CV1961" s="1"/>
      <c r="CW1961" s="1"/>
      <c r="CX1961" s="1"/>
      <c r="CY1961" s="1"/>
      <c r="CZ1961" s="1"/>
      <c r="DA1961" s="1"/>
      <c r="DB1961" s="1"/>
      <c r="DC1961" s="1"/>
      <c r="DD1961" s="1"/>
      <c r="DE1961" s="1"/>
      <c r="DF1961" s="1"/>
      <c r="DG1961" s="1"/>
      <c r="DH1961" s="1"/>
      <c r="DI1961" s="1"/>
      <c r="DJ1961" s="1"/>
      <c r="DK1961" s="1"/>
      <c r="DL1961" s="1"/>
      <c r="DM1961" s="1"/>
      <c r="DN1961" s="1"/>
      <c r="DO1961" s="1"/>
      <c r="DP1961" s="1"/>
      <c r="DQ1961" s="1"/>
      <c r="DR1961" s="1"/>
      <c r="DS1961" s="1"/>
      <c r="DT1961" s="1"/>
      <c r="DU1961" s="1"/>
      <c r="DV1961" s="1"/>
      <c r="DW1961" s="1"/>
      <c r="DX1961" s="1"/>
      <c r="DY1961" s="1"/>
      <c r="DZ1961" s="1"/>
      <c r="EA1961" s="1"/>
      <c r="EB1961" s="1"/>
      <c r="EC1961" s="1"/>
      <c r="ED1961" s="1"/>
      <c r="EE1961" s="1"/>
      <c r="EF1961" s="1"/>
    </row>
    <row r="1962" spans="1:136" ht="15" customHeight="1">
      <c r="A1962" s="1"/>
      <c r="B1962" s="1"/>
      <c r="C1962" s="8"/>
      <c r="D1962" s="9"/>
      <c r="E1962" s="1"/>
      <c r="F1962" s="49"/>
      <c r="G1962" s="5"/>
      <c r="H1962" s="10"/>
      <c r="I1962" s="5"/>
      <c r="J1962" s="1"/>
      <c r="K1962" s="1"/>
      <c r="L1962" s="1"/>
      <c r="M1962" s="2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  <c r="BU1962" s="1"/>
      <c r="BV1962" s="1"/>
      <c r="BW1962" s="1"/>
      <c r="BX1962" s="1"/>
      <c r="BY1962" s="1"/>
      <c r="BZ1962" s="1"/>
      <c r="CA1962" s="1"/>
      <c r="CB1962" s="1"/>
      <c r="CC1962" s="1"/>
      <c r="CD1962" s="1"/>
      <c r="CE1962" s="1"/>
      <c r="CF1962" s="1"/>
      <c r="CG1962" s="1"/>
      <c r="CH1962" s="1"/>
      <c r="CI1962" s="1"/>
      <c r="CJ1962" s="1"/>
      <c r="CK1962" s="1"/>
      <c r="CL1962" s="1"/>
      <c r="CM1962" s="1"/>
      <c r="CN1962" s="1"/>
      <c r="CO1962" s="1"/>
      <c r="CP1962" s="1"/>
      <c r="CQ1962" s="1"/>
      <c r="CR1962" s="1"/>
      <c r="CS1962" s="1"/>
      <c r="CT1962" s="1"/>
      <c r="CU1962" s="1"/>
      <c r="CV1962" s="1"/>
      <c r="CW1962" s="1"/>
      <c r="CX1962" s="1"/>
      <c r="CY1962" s="1"/>
      <c r="CZ1962" s="1"/>
      <c r="DA1962" s="1"/>
      <c r="DB1962" s="1"/>
      <c r="DC1962" s="1"/>
      <c r="DD1962" s="1"/>
      <c r="DE1962" s="1"/>
      <c r="DF1962" s="1"/>
      <c r="DG1962" s="1"/>
      <c r="DH1962" s="1"/>
      <c r="DI1962" s="1"/>
      <c r="DJ1962" s="1"/>
      <c r="DK1962" s="1"/>
      <c r="DL1962" s="1"/>
      <c r="DM1962" s="1"/>
      <c r="DN1962" s="1"/>
      <c r="DO1962" s="1"/>
      <c r="DP1962" s="1"/>
      <c r="DQ1962" s="1"/>
      <c r="DR1962" s="1"/>
      <c r="DS1962" s="1"/>
      <c r="DT1962" s="1"/>
      <c r="DU1962" s="1"/>
      <c r="DV1962" s="1"/>
      <c r="DW1962" s="1"/>
      <c r="DX1962" s="1"/>
      <c r="DY1962" s="1"/>
      <c r="DZ1962" s="1"/>
      <c r="EA1962" s="1"/>
      <c r="EB1962" s="1"/>
      <c r="EC1962" s="1"/>
      <c r="ED1962" s="1"/>
      <c r="EE1962" s="1"/>
      <c r="EF1962" s="1"/>
    </row>
    <row r="1963" spans="1:136" ht="15" customHeight="1">
      <c r="A1963" s="1"/>
      <c r="B1963" s="1"/>
      <c r="C1963" s="8"/>
      <c r="D1963" s="9"/>
      <c r="E1963" s="1"/>
      <c r="F1963" s="49"/>
      <c r="G1963" s="5"/>
      <c r="H1963" s="10"/>
      <c r="I1963" s="5"/>
      <c r="J1963" s="1"/>
      <c r="K1963" s="1"/>
      <c r="L1963" s="1"/>
      <c r="M1963" s="2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  <c r="BX1963" s="1"/>
      <c r="BY1963" s="1"/>
      <c r="BZ1963" s="1"/>
      <c r="CA1963" s="1"/>
      <c r="CB1963" s="1"/>
      <c r="CC1963" s="1"/>
      <c r="CD1963" s="1"/>
      <c r="CE1963" s="1"/>
      <c r="CF1963" s="1"/>
      <c r="CG1963" s="1"/>
      <c r="CH1963" s="1"/>
      <c r="CI1963" s="1"/>
      <c r="CJ1963" s="1"/>
      <c r="CK1963" s="1"/>
      <c r="CL1963" s="1"/>
      <c r="CM1963" s="1"/>
      <c r="CN1963" s="1"/>
      <c r="CO1963" s="1"/>
      <c r="CP1963" s="1"/>
      <c r="CQ1963" s="1"/>
      <c r="CR1963" s="1"/>
      <c r="CS1963" s="1"/>
      <c r="CT1963" s="1"/>
      <c r="CU1963" s="1"/>
      <c r="CV1963" s="1"/>
      <c r="CW1963" s="1"/>
      <c r="CX1963" s="1"/>
      <c r="CY1963" s="1"/>
      <c r="CZ1963" s="1"/>
      <c r="DA1963" s="1"/>
      <c r="DB1963" s="1"/>
      <c r="DC1963" s="1"/>
      <c r="DD1963" s="1"/>
      <c r="DE1963" s="1"/>
      <c r="DF1963" s="1"/>
      <c r="DG1963" s="1"/>
      <c r="DH1963" s="1"/>
      <c r="DI1963" s="1"/>
      <c r="DJ1963" s="1"/>
      <c r="DK1963" s="1"/>
      <c r="DL1963" s="1"/>
      <c r="DM1963" s="1"/>
      <c r="DN1963" s="1"/>
      <c r="DO1963" s="1"/>
      <c r="DP1963" s="1"/>
      <c r="DQ1963" s="1"/>
      <c r="DR1963" s="1"/>
      <c r="DS1963" s="1"/>
      <c r="DT1963" s="1"/>
      <c r="DU1963" s="1"/>
      <c r="DV1963" s="1"/>
      <c r="DW1963" s="1"/>
      <c r="DX1963" s="1"/>
      <c r="DY1963" s="1"/>
      <c r="DZ1963" s="1"/>
      <c r="EA1963" s="1"/>
      <c r="EB1963" s="1"/>
      <c r="EC1963" s="1"/>
      <c r="ED1963" s="1"/>
      <c r="EE1963" s="1"/>
      <c r="EF1963" s="1"/>
    </row>
    <row r="1964" spans="1:136" ht="15" customHeight="1">
      <c r="A1964" s="1"/>
      <c r="B1964" s="1"/>
      <c r="C1964" s="8"/>
      <c r="D1964" s="9"/>
      <c r="E1964" s="1"/>
      <c r="F1964" s="49"/>
      <c r="G1964" s="5"/>
      <c r="H1964" s="10"/>
      <c r="I1964" s="5"/>
      <c r="J1964" s="1"/>
      <c r="K1964" s="1"/>
      <c r="L1964" s="1"/>
      <c r="M1964" s="2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  <c r="BU1964" s="1"/>
      <c r="BV1964" s="1"/>
      <c r="BW1964" s="1"/>
      <c r="BX1964" s="1"/>
      <c r="BY1964" s="1"/>
      <c r="BZ1964" s="1"/>
      <c r="CA1964" s="1"/>
      <c r="CB1964" s="1"/>
      <c r="CC1964" s="1"/>
      <c r="CD1964" s="1"/>
      <c r="CE1964" s="1"/>
      <c r="CF1964" s="1"/>
      <c r="CG1964" s="1"/>
      <c r="CH1964" s="1"/>
      <c r="CI1964" s="1"/>
      <c r="CJ1964" s="1"/>
      <c r="CK1964" s="1"/>
      <c r="CL1964" s="1"/>
      <c r="CM1964" s="1"/>
      <c r="CN1964" s="1"/>
      <c r="CO1964" s="1"/>
      <c r="CP1964" s="1"/>
      <c r="CQ1964" s="1"/>
      <c r="CR1964" s="1"/>
      <c r="CS1964" s="1"/>
      <c r="CT1964" s="1"/>
      <c r="CU1964" s="1"/>
      <c r="CV1964" s="1"/>
      <c r="CW1964" s="1"/>
      <c r="CX1964" s="1"/>
      <c r="CY1964" s="1"/>
      <c r="CZ1964" s="1"/>
      <c r="DA1964" s="1"/>
      <c r="DB1964" s="1"/>
      <c r="DC1964" s="1"/>
      <c r="DD1964" s="1"/>
      <c r="DE1964" s="1"/>
      <c r="DF1964" s="1"/>
      <c r="DG1964" s="1"/>
      <c r="DH1964" s="1"/>
      <c r="DI1964" s="1"/>
      <c r="DJ1964" s="1"/>
      <c r="DK1964" s="1"/>
      <c r="DL1964" s="1"/>
      <c r="DM1964" s="1"/>
      <c r="DN1964" s="1"/>
      <c r="DO1964" s="1"/>
      <c r="DP1964" s="1"/>
      <c r="DQ1964" s="1"/>
      <c r="DR1964" s="1"/>
      <c r="DS1964" s="1"/>
      <c r="DT1964" s="1"/>
      <c r="DU1964" s="1"/>
      <c r="DV1964" s="1"/>
      <c r="DW1964" s="1"/>
      <c r="DX1964" s="1"/>
      <c r="DY1964" s="1"/>
      <c r="DZ1964" s="1"/>
      <c r="EA1964" s="1"/>
      <c r="EB1964" s="1"/>
      <c r="EC1964" s="1"/>
      <c r="ED1964" s="1"/>
      <c r="EE1964" s="1"/>
      <c r="EF1964" s="1"/>
    </row>
    <row r="1965" spans="1:136" ht="15" customHeight="1">
      <c r="A1965" s="1"/>
      <c r="B1965" s="1"/>
      <c r="C1965" s="8"/>
      <c r="D1965" s="9"/>
      <c r="E1965" s="1"/>
      <c r="F1965" s="49"/>
      <c r="G1965" s="5"/>
      <c r="H1965" s="10"/>
      <c r="I1965" s="5"/>
      <c r="J1965" s="1"/>
      <c r="K1965" s="1"/>
      <c r="L1965" s="1"/>
      <c r="M1965" s="2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  <c r="BU1965" s="1"/>
      <c r="BV1965" s="1"/>
      <c r="BW1965" s="1"/>
      <c r="BX1965" s="1"/>
      <c r="BY1965" s="1"/>
      <c r="BZ1965" s="1"/>
      <c r="CA1965" s="1"/>
      <c r="CB1965" s="1"/>
      <c r="CC1965" s="1"/>
      <c r="CD1965" s="1"/>
      <c r="CE1965" s="1"/>
      <c r="CF1965" s="1"/>
      <c r="CG1965" s="1"/>
      <c r="CH1965" s="1"/>
      <c r="CI1965" s="1"/>
      <c r="CJ1965" s="1"/>
      <c r="CK1965" s="1"/>
      <c r="CL1965" s="1"/>
      <c r="CM1965" s="1"/>
      <c r="CN1965" s="1"/>
      <c r="CO1965" s="1"/>
      <c r="CP1965" s="1"/>
      <c r="CQ1965" s="1"/>
      <c r="CR1965" s="1"/>
      <c r="CS1965" s="1"/>
      <c r="CT1965" s="1"/>
      <c r="CU1965" s="1"/>
      <c r="CV1965" s="1"/>
      <c r="CW1965" s="1"/>
      <c r="CX1965" s="1"/>
      <c r="CY1965" s="1"/>
      <c r="CZ1965" s="1"/>
      <c r="DA1965" s="1"/>
      <c r="DB1965" s="1"/>
      <c r="DC1965" s="1"/>
      <c r="DD1965" s="1"/>
      <c r="DE1965" s="1"/>
      <c r="DF1965" s="1"/>
      <c r="DG1965" s="1"/>
      <c r="DH1965" s="1"/>
      <c r="DI1965" s="1"/>
      <c r="DJ1965" s="1"/>
      <c r="DK1965" s="1"/>
      <c r="DL1965" s="1"/>
      <c r="DM1965" s="1"/>
      <c r="DN1965" s="1"/>
      <c r="DO1965" s="1"/>
      <c r="DP1965" s="1"/>
      <c r="DQ1965" s="1"/>
      <c r="DR1965" s="1"/>
      <c r="DS1965" s="1"/>
      <c r="DT1965" s="1"/>
      <c r="DU1965" s="1"/>
      <c r="DV1965" s="1"/>
      <c r="DW1965" s="1"/>
      <c r="DX1965" s="1"/>
      <c r="DY1965" s="1"/>
      <c r="DZ1965" s="1"/>
      <c r="EA1965" s="1"/>
      <c r="EB1965" s="1"/>
      <c r="EC1965" s="1"/>
      <c r="ED1965" s="1"/>
      <c r="EE1965" s="1"/>
      <c r="EF1965" s="1"/>
    </row>
    <row r="1966" spans="1:136" ht="15" customHeight="1">
      <c r="A1966" s="1"/>
      <c r="B1966" s="1"/>
      <c r="C1966" s="8"/>
      <c r="D1966" s="9"/>
      <c r="E1966" s="1"/>
      <c r="F1966" s="49"/>
      <c r="G1966" s="5"/>
      <c r="H1966" s="10"/>
      <c r="I1966" s="5"/>
      <c r="J1966" s="1"/>
      <c r="K1966" s="1"/>
      <c r="L1966" s="1"/>
      <c r="M1966" s="2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  <c r="BY1966" s="1"/>
      <c r="BZ1966" s="1"/>
      <c r="CA1966" s="1"/>
      <c r="CB1966" s="1"/>
      <c r="CC1966" s="1"/>
      <c r="CD1966" s="1"/>
      <c r="CE1966" s="1"/>
      <c r="CF1966" s="1"/>
      <c r="CG1966" s="1"/>
      <c r="CH1966" s="1"/>
      <c r="CI1966" s="1"/>
      <c r="CJ1966" s="1"/>
      <c r="CK1966" s="1"/>
      <c r="CL1966" s="1"/>
      <c r="CM1966" s="1"/>
      <c r="CN1966" s="1"/>
      <c r="CO1966" s="1"/>
      <c r="CP1966" s="1"/>
      <c r="CQ1966" s="1"/>
      <c r="CR1966" s="1"/>
      <c r="CS1966" s="1"/>
      <c r="CT1966" s="1"/>
      <c r="CU1966" s="1"/>
      <c r="CV1966" s="1"/>
      <c r="CW1966" s="1"/>
      <c r="CX1966" s="1"/>
      <c r="CY1966" s="1"/>
      <c r="CZ1966" s="1"/>
      <c r="DA1966" s="1"/>
      <c r="DB1966" s="1"/>
      <c r="DC1966" s="1"/>
      <c r="DD1966" s="1"/>
      <c r="DE1966" s="1"/>
      <c r="DF1966" s="1"/>
      <c r="DG1966" s="1"/>
      <c r="DH1966" s="1"/>
      <c r="DI1966" s="1"/>
      <c r="DJ1966" s="1"/>
      <c r="DK1966" s="1"/>
      <c r="DL1966" s="1"/>
      <c r="DM1966" s="1"/>
      <c r="DN1966" s="1"/>
      <c r="DO1966" s="1"/>
      <c r="DP1966" s="1"/>
      <c r="DQ1966" s="1"/>
      <c r="DR1966" s="1"/>
      <c r="DS1966" s="1"/>
      <c r="DT1966" s="1"/>
      <c r="DU1966" s="1"/>
      <c r="DV1966" s="1"/>
      <c r="DW1966" s="1"/>
      <c r="DX1966" s="1"/>
      <c r="DY1966" s="1"/>
      <c r="DZ1966" s="1"/>
      <c r="EA1966" s="1"/>
      <c r="EB1966" s="1"/>
      <c r="EC1966" s="1"/>
      <c r="ED1966" s="1"/>
      <c r="EE1966" s="1"/>
      <c r="EF1966" s="1"/>
    </row>
    <row r="1967" spans="1:136" ht="15" customHeight="1">
      <c r="A1967" s="1"/>
      <c r="B1967" s="1"/>
      <c r="C1967" s="8"/>
      <c r="D1967" s="9"/>
      <c r="E1967" s="1"/>
      <c r="F1967" s="49"/>
      <c r="G1967" s="5"/>
      <c r="H1967" s="10"/>
      <c r="I1967" s="5"/>
      <c r="J1967" s="1"/>
      <c r="K1967" s="1"/>
      <c r="L1967" s="1"/>
      <c r="M1967" s="2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  <c r="BU1967" s="1"/>
      <c r="BV1967" s="1"/>
      <c r="BW1967" s="1"/>
      <c r="BX1967" s="1"/>
      <c r="BY1967" s="1"/>
      <c r="BZ1967" s="1"/>
      <c r="CA1967" s="1"/>
      <c r="CB1967" s="1"/>
      <c r="CC1967" s="1"/>
      <c r="CD1967" s="1"/>
      <c r="CE1967" s="1"/>
      <c r="CF1967" s="1"/>
      <c r="CG1967" s="1"/>
      <c r="CH1967" s="1"/>
      <c r="CI1967" s="1"/>
      <c r="CJ1967" s="1"/>
      <c r="CK1967" s="1"/>
      <c r="CL1967" s="1"/>
      <c r="CM1967" s="1"/>
      <c r="CN1967" s="1"/>
      <c r="CO1967" s="1"/>
      <c r="CP1967" s="1"/>
      <c r="CQ1967" s="1"/>
      <c r="CR1967" s="1"/>
      <c r="CS1967" s="1"/>
      <c r="CT1967" s="1"/>
      <c r="CU1967" s="1"/>
      <c r="CV1967" s="1"/>
      <c r="CW1967" s="1"/>
      <c r="CX1967" s="1"/>
      <c r="CY1967" s="1"/>
      <c r="CZ1967" s="1"/>
      <c r="DA1967" s="1"/>
      <c r="DB1967" s="1"/>
      <c r="DC1967" s="1"/>
      <c r="DD1967" s="1"/>
      <c r="DE1967" s="1"/>
      <c r="DF1967" s="1"/>
      <c r="DG1967" s="1"/>
      <c r="DH1967" s="1"/>
      <c r="DI1967" s="1"/>
      <c r="DJ1967" s="1"/>
      <c r="DK1967" s="1"/>
      <c r="DL1967" s="1"/>
      <c r="DM1967" s="1"/>
      <c r="DN1967" s="1"/>
      <c r="DO1967" s="1"/>
      <c r="DP1967" s="1"/>
      <c r="DQ1967" s="1"/>
      <c r="DR1967" s="1"/>
      <c r="DS1967" s="1"/>
      <c r="DT1967" s="1"/>
      <c r="DU1967" s="1"/>
      <c r="DV1967" s="1"/>
      <c r="DW1967" s="1"/>
      <c r="DX1967" s="1"/>
      <c r="DY1967" s="1"/>
      <c r="DZ1967" s="1"/>
      <c r="EA1967" s="1"/>
      <c r="EB1967" s="1"/>
      <c r="EC1967" s="1"/>
      <c r="ED1967" s="1"/>
      <c r="EE1967" s="1"/>
      <c r="EF1967" s="1"/>
    </row>
    <row r="1968" spans="1:136" ht="15" customHeight="1">
      <c r="A1968" s="1"/>
      <c r="B1968" s="1"/>
      <c r="C1968" s="8"/>
      <c r="D1968" s="9"/>
      <c r="E1968" s="1"/>
      <c r="F1968" s="49"/>
      <c r="G1968" s="5"/>
      <c r="H1968" s="10"/>
      <c r="I1968" s="5"/>
      <c r="J1968" s="1"/>
      <c r="K1968" s="1"/>
      <c r="L1968" s="1"/>
      <c r="M1968" s="2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  <c r="BU1968" s="1"/>
      <c r="BV1968" s="1"/>
      <c r="BW1968" s="1"/>
      <c r="BX1968" s="1"/>
      <c r="BY1968" s="1"/>
      <c r="BZ1968" s="1"/>
      <c r="CA1968" s="1"/>
      <c r="CB1968" s="1"/>
      <c r="CC1968" s="1"/>
      <c r="CD1968" s="1"/>
      <c r="CE1968" s="1"/>
      <c r="CF1968" s="1"/>
      <c r="CG1968" s="1"/>
      <c r="CH1968" s="1"/>
      <c r="CI1968" s="1"/>
      <c r="CJ1968" s="1"/>
      <c r="CK1968" s="1"/>
      <c r="CL1968" s="1"/>
      <c r="CM1968" s="1"/>
      <c r="CN1968" s="1"/>
      <c r="CO1968" s="1"/>
      <c r="CP1968" s="1"/>
      <c r="CQ1968" s="1"/>
      <c r="CR1968" s="1"/>
      <c r="CS1968" s="1"/>
      <c r="CT1968" s="1"/>
      <c r="CU1968" s="1"/>
      <c r="CV1968" s="1"/>
      <c r="CW1968" s="1"/>
      <c r="CX1968" s="1"/>
      <c r="CY1968" s="1"/>
      <c r="CZ1968" s="1"/>
      <c r="DA1968" s="1"/>
      <c r="DB1968" s="1"/>
      <c r="DC1968" s="1"/>
      <c r="DD1968" s="1"/>
      <c r="DE1968" s="1"/>
      <c r="DF1968" s="1"/>
      <c r="DG1968" s="1"/>
      <c r="DH1968" s="1"/>
      <c r="DI1968" s="1"/>
      <c r="DJ1968" s="1"/>
      <c r="DK1968" s="1"/>
      <c r="DL1968" s="1"/>
      <c r="DM1968" s="1"/>
      <c r="DN1968" s="1"/>
      <c r="DO1968" s="1"/>
      <c r="DP1968" s="1"/>
      <c r="DQ1968" s="1"/>
      <c r="DR1968" s="1"/>
      <c r="DS1968" s="1"/>
      <c r="DT1968" s="1"/>
      <c r="DU1968" s="1"/>
      <c r="DV1968" s="1"/>
      <c r="DW1968" s="1"/>
      <c r="DX1968" s="1"/>
      <c r="DY1968" s="1"/>
      <c r="DZ1968" s="1"/>
      <c r="EA1968" s="1"/>
      <c r="EB1968" s="1"/>
      <c r="EC1968" s="1"/>
      <c r="ED1968" s="1"/>
      <c r="EE1968" s="1"/>
      <c r="EF1968" s="1"/>
    </row>
    <row r="1969" spans="1:136" ht="15" customHeight="1">
      <c r="A1969" s="1"/>
      <c r="B1969" s="1"/>
      <c r="C1969" s="8"/>
      <c r="D1969" s="9"/>
      <c r="E1969" s="1"/>
      <c r="F1969" s="49"/>
      <c r="G1969" s="5"/>
      <c r="H1969" s="10"/>
      <c r="I1969" s="5"/>
      <c r="J1969" s="1"/>
      <c r="K1969" s="1"/>
      <c r="L1969" s="1"/>
      <c r="M1969" s="2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  <c r="BX1969" s="1"/>
      <c r="BY1969" s="1"/>
      <c r="BZ1969" s="1"/>
      <c r="CA1969" s="1"/>
      <c r="CB1969" s="1"/>
      <c r="CC1969" s="1"/>
      <c r="CD1969" s="1"/>
      <c r="CE1969" s="1"/>
      <c r="CF1969" s="1"/>
      <c r="CG1969" s="1"/>
      <c r="CH1969" s="1"/>
      <c r="CI1969" s="1"/>
      <c r="CJ1969" s="1"/>
      <c r="CK1969" s="1"/>
      <c r="CL1969" s="1"/>
      <c r="CM1969" s="1"/>
      <c r="CN1969" s="1"/>
      <c r="CO1969" s="1"/>
      <c r="CP1969" s="1"/>
      <c r="CQ1969" s="1"/>
      <c r="CR1969" s="1"/>
      <c r="CS1969" s="1"/>
      <c r="CT1969" s="1"/>
      <c r="CU1969" s="1"/>
      <c r="CV1969" s="1"/>
      <c r="CW1969" s="1"/>
      <c r="CX1969" s="1"/>
      <c r="CY1969" s="1"/>
      <c r="CZ1969" s="1"/>
      <c r="DA1969" s="1"/>
      <c r="DB1969" s="1"/>
      <c r="DC1969" s="1"/>
      <c r="DD1969" s="1"/>
      <c r="DE1969" s="1"/>
      <c r="DF1969" s="1"/>
      <c r="DG1969" s="1"/>
      <c r="DH1969" s="1"/>
      <c r="DI1969" s="1"/>
      <c r="DJ1969" s="1"/>
      <c r="DK1969" s="1"/>
      <c r="DL1969" s="1"/>
      <c r="DM1969" s="1"/>
      <c r="DN1969" s="1"/>
      <c r="DO1969" s="1"/>
      <c r="DP1969" s="1"/>
      <c r="DQ1969" s="1"/>
      <c r="DR1969" s="1"/>
      <c r="DS1969" s="1"/>
      <c r="DT1969" s="1"/>
      <c r="DU1969" s="1"/>
      <c r="DV1969" s="1"/>
      <c r="DW1969" s="1"/>
      <c r="DX1969" s="1"/>
      <c r="DY1969" s="1"/>
      <c r="DZ1969" s="1"/>
      <c r="EA1969" s="1"/>
      <c r="EB1969" s="1"/>
      <c r="EC1969" s="1"/>
      <c r="ED1969" s="1"/>
      <c r="EE1969" s="1"/>
      <c r="EF1969" s="1"/>
    </row>
    <row r="1970" spans="1:136" ht="15" customHeight="1">
      <c r="A1970" s="1"/>
      <c r="B1970" s="1"/>
      <c r="C1970" s="8"/>
      <c r="D1970" s="9"/>
      <c r="E1970" s="1"/>
      <c r="F1970" s="49"/>
      <c r="G1970" s="5"/>
      <c r="H1970" s="10"/>
      <c r="I1970" s="5"/>
      <c r="J1970" s="1"/>
      <c r="K1970" s="1"/>
      <c r="L1970" s="1"/>
      <c r="M1970" s="2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  <c r="BU1970" s="1"/>
      <c r="BV1970" s="1"/>
      <c r="BW1970" s="1"/>
      <c r="BX1970" s="1"/>
      <c r="BY1970" s="1"/>
      <c r="BZ1970" s="1"/>
      <c r="CA1970" s="1"/>
      <c r="CB1970" s="1"/>
      <c r="CC1970" s="1"/>
      <c r="CD1970" s="1"/>
      <c r="CE1970" s="1"/>
      <c r="CF1970" s="1"/>
      <c r="CG1970" s="1"/>
      <c r="CH1970" s="1"/>
      <c r="CI1970" s="1"/>
      <c r="CJ1970" s="1"/>
      <c r="CK1970" s="1"/>
      <c r="CL1970" s="1"/>
      <c r="CM1970" s="1"/>
      <c r="CN1970" s="1"/>
      <c r="CO1970" s="1"/>
      <c r="CP1970" s="1"/>
      <c r="CQ1970" s="1"/>
      <c r="CR1970" s="1"/>
      <c r="CS1970" s="1"/>
      <c r="CT1970" s="1"/>
      <c r="CU1970" s="1"/>
      <c r="CV1970" s="1"/>
      <c r="CW1970" s="1"/>
      <c r="CX1970" s="1"/>
      <c r="CY1970" s="1"/>
      <c r="CZ1970" s="1"/>
      <c r="DA1970" s="1"/>
      <c r="DB1970" s="1"/>
      <c r="DC1970" s="1"/>
      <c r="DD1970" s="1"/>
      <c r="DE1970" s="1"/>
      <c r="DF1970" s="1"/>
      <c r="DG1970" s="1"/>
      <c r="DH1970" s="1"/>
      <c r="DI1970" s="1"/>
      <c r="DJ1970" s="1"/>
      <c r="DK1970" s="1"/>
      <c r="DL1970" s="1"/>
      <c r="DM1970" s="1"/>
      <c r="DN1970" s="1"/>
      <c r="DO1970" s="1"/>
      <c r="DP1970" s="1"/>
      <c r="DQ1970" s="1"/>
      <c r="DR1970" s="1"/>
      <c r="DS1970" s="1"/>
      <c r="DT1970" s="1"/>
      <c r="DU1970" s="1"/>
      <c r="DV1970" s="1"/>
      <c r="DW1970" s="1"/>
      <c r="DX1970" s="1"/>
      <c r="DY1970" s="1"/>
      <c r="DZ1970" s="1"/>
      <c r="EA1970" s="1"/>
      <c r="EB1970" s="1"/>
      <c r="EC1970" s="1"/>
      <c r="ED1970" s="1"/>
      <c r="EE1970" s="1"/>
      <c r="EF1970" s="1"/>
    </row>
    <row r="1971" spans="1:136" ht="15" customHeight="1">
      <c r="A1971" s="1"/>
      <c r="B1971" s="1"/>
      <c r="C1971" s="8"/>
      <c r="D1971" s="9"/>
      <c r="E1971" s="1"/>
      <c r="F1971" s="49"/>
      <c r="G1971" s="5"/>
      <c r="H1971" s="10"/>
      <c r="I1971" s="5"/>
      <c r="J1971" s="1"/>
      <c r="K1971" s="1"/>
      <c r="L1971" s="1"/>
      <c r="M1971" s="2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  <c r="BU1971" s="1"/>
      <c r="BV1971" s="1"/>
      <c r="BW1971" s="1"/>
      <c r="BX1971" s="1"/>
      <c r="BY1971" s="1"/>
      <c r="BZ1971" s="1"/>
      <c r="CA1971" s="1"/>
      <c r="CB1971" s="1"/>
      <c r="CC1971" s="1"/>
      <c r="CD1971" s="1"/>
      <c r="CE1971" s="1"/>
      <c r="CF1971" s="1"/>
      <c r="CG1971" s="1"/>
      <c r="CH1971" s="1"/>
      <c r="CI1971" s="1"/>
      <c r="CJ1971" s="1"/>
      <c r="CK1971" s="1"/>
      <c r="CL1971" s="1"/>
      <c r="CM1971" s="1"/>
      <c r="CN1971" s="1"/>
      <c r="CO1971" s="1"/>
      <c r="CP1971" s="1"/>
      <c r="CQ1971" s="1"/>
      <c r="CR1971" s="1"/>
      <c r="CS1971" s="1"/>
      <c r="CT1971" s="1"/>
      <c r="CU1971" s="1"/>
      <c r="CV1971" s="1"/>
      <c r="CW1971" s="1"/>
      <c r="CX1971" s="1"/>
      <c r="CY1971" s="1"/>
      <c r="CZ1971" s="1"/>
      <c r="DA1971" s="1"/>
      <c r="DB1971" s="1"/>
      <c r="DC1971" s="1"/>
      <c r="DD1971" s="1"/>
      <c r="DE1971" s="1"/>
      <c r="DF1971" s="1"/>
      <c r="DG1971" s="1"/>
      <c r="DH1971" s="1"/>
      <c r="DI1971" s="1"/>
      <c r="DJ1971" s="1"/>
      <c r="DK1971" s="1"/>
      <c r="DL1971" s="1"/>
      <c r="DM1971" s="1"/>
      <c r="DN1971" s="1"/>
      <c r="DO1971" s="1"/>
      <c r="DP1971" s="1"/>
      <c r="DQ1971" s="1"/>
      <c r="DR1971" s="1"/>
      <c r="DS1971" s="1"/>
      <c r="DT1971" s="1"/>
      <c r="DU1971" s="1"/>
      <c r="DV1971" s="1"/>
      <c r="DW1971" s="1"/>
      <c r="DX1971" s="1"/>
      <c r="DY1971" s="1"/>
      <c r="DZ1971" s="1"/>
      <c r="EA1971" s="1"/>
      <c r="EB1971" s="1"/>
      <c r="EC1971" s="1"/>
      <c r="ED1971" s="1"/>
      <c r="EE1971" s="1"/>
      <c r="EF1971" s="1"/>
    </row>
    <row r="1972" spans="1:136" ht="15" customHeight="1">
      <c r="A1972" s="1"/>
      <c r="B1972" s="1"/>
      <c r="C1972" s="8"/>
      <c r="D1972" s="9"/>
      <c r="E1972" s="1"/>
      <c r="F1972" s="49"/>
      <c r="G1972" s="5"/>
      <c r="H1972" s="10"/>
      <c r="I1972" s="5"/>
      <c r="J1972" s="1"/>
      <c r="K1972" s="1"/>
      <c r="L1972" s="1"/>
      <c r="M1972" s="2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  <c r="BU1972" s="1"/>
      <c r="BV1972" s="1"/>
      <c r="BW1972" s="1"/>
      <c r="BX1972" s="1"/>
      <c r="BY1972" s="1"/>
      <c r="BZ1972" s="1"/>
      <c r="CA1972" s="1"/>
      <c r="CB1972" s="1"/>
      <c r="CC1972" s="1"/>
      <c r="CD1972" s="1"/>
      <c r="CE1972" s="1"/>
      <c r="CF1972" s="1"/>
      <c r="CG1972" s="1"/>
      <c r="CH1972" s="1"/>
      <c r="CI1972" s="1"/>
      <c r="CJ1972" s="1"/>
      <c r="CK1972" s="1"/>
      <c r="CL1972" s="1"/>
      <c r="CM1972" s="1"/>
      <c r="CN1972" s="1"/>
      <c r="CO1972" s="1"/>
      <c r="CP1972" s="1"/>
      <c r="CQ1972" s="1"/>
      <c r="CR1972" s="1"/>
      <c r="CS1972" s="1"/>
      <c r="CT1972" s="1"/>
      <c r="CU1972" s="1"/>
      <c r="CV1972" s="1"/>
      <c r="CW1972" s="1"/>
      <c r="CX1972" s="1"/>
      <c r="CY1972" s="1"/>
      <c r="CZ1972" s="1"/>
      <c r="DA1972" s="1"/>
      <c r="DB1972" s="1"/>
      <c r="DC1972" s="1"/>
      <c r="DD1972" s="1"/>
      <c r="DE1972" s="1"/>
      <c r="DF1972" s="1"/>
      <c r="DG1972" s="1"/>
      <c r="DH1972" s="1"/>
      <c r="DI1972" s="1"/>
      <c r="DJ1972" s="1"/>
      <c r="DK1972" s="1"/>
      <c r="DL1972" s="1"/>
      <c r="DM1972" s="1"/>
      <c r="DN1972" s="1"/>
      <c r="DO1972" s="1"/>
      <c r="DP1972" s="1"/>
      <c r="DQ1972" s="1"/>
      <c r="DR1972" s="1"/>
      <c r="DS1972" s="1"/>
      <c r="DT1972" s="1"/>
      <c r="DU1972" s="1"/>
      <c r="DV1972" s="1"/>
      <c r="DW1972" s="1"/>
      <c r="DX1972" s="1"/>
      <c r="DY1972" s="1"/>
      <c r="DZ1972" s="1"/>
      <c r="EA1972" s="1"/>
      <c r="EB1972" s="1"/>
      <c r="EC1972" s="1"/>
      <c r="ED1972" s="1"/>
      <c r="EE1972" s="1"/>
      <c r="EF1972" s="1"/>
    </row>
    <row r="1973" spans="1:136" ht="15" customHeight="1">
      <c r="A1973" s="1"/>
      <c r="B1973" s="1"/>
      <c r="C1973" s="8"/>
      <c r="D1973" s="9"/>
      <c r="E1973" s="1"/>
      <c r="F1973" s="49"/>
      <c r="G1973" s="5"/>
      <c r="H1973" s="10"/>
      <c r="I1973" s="5"/>
      <c r="J1973" s="1"/>
      <c r="K1973" s="1"/>
      <c r="L1973" s="1"/>
      <c r="M1973" s="2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  <c r="BU1973" s="1"/>
      <c r="BV1973" s="1"/>
      <c r="BW1973" s="1"/>
      <c r="BX1973" s="1"/>
      <c r="BY1973" s="1"/>
      <c r="BZ1973" s="1"/>
      <c r="CA1973" s="1"/>
      <c r="CB1973" s="1"/>
      <c r="CC1973" s="1"/>
      <c r="CD1973" s="1"/>
      <c r="CE1973" s="1"/>
      <c r="CF1973" s="1"/>
      <c r="CG1973" s="1"/>
      <c r="CH1973" s="1"/>
      <c r="CI1973" s="1"/>
      <c r="CJ1973" s="1"/>
      <c r="CK1973" s="1"/>
      <c r="CL1973" s="1"/>
      <c r="CM1973" s="1"/>
      <c r="CN1973" s="1"/>
      <c r="CO1973" s="1"/>
      <c r="CP1973" s="1"/>
      <c r="CQ1973" s="1"/>
      <c r="CR1973" s="1"/>
      <c r="CS1973" s="1"/>
      <c r="CT1973" s="1"/>
      <c r="CU1973" s="1"/>
      <c r="CV1973" s="1"/>
      <c r="CW1973" s="1"/>
      <c r="CX1973" s="1"/>
      <c r="CY1973" s="1"/>
      <c r="CZ1973" s="1"/>
      <c r="DA1973" s="1"/>
      <c r="DB1973" s="1"/>
      <c r="DC1973" s="1"/>
      <c r="DD1973" s="1"/>
      <c r="DE1973" s="1"/>
      <c r="DF1973" s="1"/>
      <c r="DG1973" s="1"/>
      <c r="DH1973" s="1"/>
      <c r="DI1973" s="1"/>
      <c r="DJ1973" s="1"/>
      <c r="DK1973" s="1"/>
      <c r="DL1973" s="1"/>
      <c r="DM1973" s="1"/>
      <c r="DN1973" s="1"/>
      <c r="DO1973" s="1"/>
      <c r="DP1973" s="1"/>
      <c r="DQ1973" s="1"/>
      <c r="DR1973" s="1"/>
      <c r="DS1973" s="1"/>
      <c r="DT1973" s="1"/>
      <c r="DU1973" s="1"/>
      <c r="DV1973" s="1"/>
      <c r="DW1973" s="1"/>
      <c r="DX1973" s="1"/>
      <c r="DY1973" s="1"/>
      <c r="DZ1973" s="1"/>
      <c r="EA1973" s="1"/>
      <c r="EB1973" s="1"/>
      <c r="EC1973" s="1"/>
      <c r="ED1973" s="1"/>
      <c r="EE1973" s="1"/>
      <c r="EF1973" s="1"/>
    </row>
    <row r="1974" spans="1:136" ht="15" customHeight="1">
      <c r="A1974" s="1"/>
      <c r="B1974" s="1"/>
      <c r="C1974" s="8"/>
      <c r="D1974" s="9"/>
      <c r="E1974" s="1"/>
      <c r="F1974" s="49"/>
      <c r="G1974" s="5"/>
      <c r="H1974" s="10"/>
      <c r="I1974" s="5"/>
      <c r="J1974" s="1"/>
      <c r="K1974" s="1"/>
      <c r="L1974" s="1"/>
      <c r="M1974" s="2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  <c r="BU1974" s="1"/>
      <c r="BV1974" s="1"/>
      <c r="BW1974" s="1"/>
      <c r="BX1974" s="1"/>
      <c r="BY1974" s="1"/>
      <c r="BZ1974" s="1"/>
      <c r="CA1974" s="1"/>
      <c r="CB1974" s="1"/>
      <c r="CC1974" s="1"/>
      <c r="CD1974" s="1"/>
      <c r="CE1974" s="1"/>
      <c r="CF1974" s="1"/>
      <c r="CG1974" s="1"/>
      <c r="CH1974" s="1"/>
      <c r="CI1974" s="1"/>
      <c r="CJ1974" s="1"/>
      <c r="CK1974" s="1"/>
      <c r="CL1974" s="1"/>
      <c r="CM1974" s="1"/>
      <c r="CN1974" s="1"/>
      <c r="CO1974" s="1"/>
      <c r="CP1974" s="1"/>
      <c r="CQ1974" s="1"/>
      <c r="CR1974" s="1"/>
      <c r="CS1974" s="1"/>
      <c r="CT1974" s="1"/>
      <c r="CU1974" s="1"/>
      <c r="CV1974" s="1"/>
      <c r="CW1974" s="1"/>
      <c r="CX1974" s="1"/>
      <c r="CY1974" s="1"/>
      <c r="CZ1974" s="1"/>
      <c r="DA1974" s="1"/>
      <c r="DB1974" s="1"/>
      <c r="DC1974" s="1"/>
      <c r="DD1974" s="1"/>
      <c r="DE1974" s="1"/>
      <c r="DF1974" s="1"/>
      <c r="DG1974" s="1"/>
      <c r="DH1974" s="1"/>
      <c r="DI1974" s="1"/>
      <c r="DJ1974" s="1"/>
      <c r="DK1974" s="1"/>
      <c r="DL1974" s="1"/>
      <c r="DM1974" s="1"/>
      <c r="DN1974" s="1"/>
      <c r="DO1974" s="1"/>
      <c r="DP1974" s="1"/>
      <c r="DQ1974" s="1"/>
      <c r="DR1974" s="1"/>
      <c r="DS1974" s="1"/>
      <c r="DT1974" s="1"/>
      <c r="DU1974" s="1"/>
      <c r="DV1974" s="1"/>
      <c r="DW1974" s="1"/>
      <c r="DX1974" s="1"/>
      <c r="DY1974" s="1"/>
      <c r="DZ1974" s="1"/>
      <c r="EA1974" s="1"/>
      <c r="EB1974" s="1"/>
      <c r="EC1974" s="1"/>
      <c r="ED1974" s="1"/>
      <c r="EE1974" s="1"/>
      <c r="EF1974" s="1"/>
    </row>
    <row r="1975" spans="1:136" ht="15" customHeight="1">
      <c r="A1975" s="1"/>
      <c r="B1975" s="1"/>
      <c r="C1975" s="8"/>
      <c r="D1975" s="9"/>
      <c r="E1975" s="1"/>
      <c r="F1975" s="49"/>
      <c r="G1975" s="5"/>
      <c r="H1975" s="10"/>
      <c r="I1975" s="5"/>
      <c r="J1975" s="1"/>
      <c r="K1975" s="1"/>
      <c r="L1975" s="1"/>
      <c r="M1975" s="2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  <c r="BU1975" s="1"/>
      <c r="BV1975" s="1"/>
      <c r="BW1975" s="1"/>
      <c r="BX1975" s="1"/>
      <c r="BY1975" s="1"/>
      <c r="BZ1975" s="1"/>
      <c r="CA1975" s="1"/>
      <c r="CB1975" s="1"/>
      <c r="CC1975" s="1"/>
      <c r="CD1975" s="1"/>
      <c r="CE1975" s="1"/>
      <c r="CF1975" s="1"/>
      <c r="CG1975" s="1"/>
      <c r="CH1975" s="1"/>
      <c r="CI1975" s="1"/>
      <c r="CJ1975" s="1"/>
      <c r="CK1975" s="1"/>
      <c r="CL1975" s="1"/>
      <c r="CM1975" s="1"/>
      <c r="CN1975" s="1"/>
      <c r="CO1975" s="1"/>
      <c r="CP1975" s="1"/>
      <c r="CQ1975" s="1"/>
      <c r="CR1975" s="1"/>
      <c r="CS1975" s="1"/>
      <c r="CT1975" s="1"/>
      <c r="CU1975" s="1"/>
      <c r="CV1975" s="1"/>
      <c r="CW1975" s="1"/>
      <c r="CX1975" s="1"/>
      <c r="CY1975" s="1"/>
      <c r="CZ1975" s="1"/>
      <c r="DA1975" s="1"/>
      <c r="DB1975" s="1"/>
      <c r="DC1975" s="1"/>
      <c r="DD1975" s="1"/>
      <c r="DE1975" s="1"/>
      <c r="DF1975" s="1"/>
      <c r="DG1975" s="1"/>
      <c r="DH1975" s="1"/>
      <c r="DI1975" s="1"/>
      <c r="DJ1975" s="1"/>
      <c r="DK1975" s="1"/>
      <c r="DL1975" s="1"/>
      <c r="DM1975" s="1"/>
      <c r="DN1975" s="1"/>
      <c r="DO1975" s="1"/>
      <c r="DP1975" s="1"/>
      <c r="DQ1975" s="1"/>
      <c r="DR1975" s="1"/>
      <c r="DS1975" s="1"/>
      <c r="DT1975" s="1"/>
      <c r="DU1975" s="1"/>
      <c r="DV1975" s="1"/>
      <c r="DW1975" s="1"/>
      <c r="DX1975" s="1"/>
      <c r="DY1975" s="1"/>
      <c r="DZ1975" s="1"/>
      <c r="EA1975" s="1"/>
      <c r="EB1975" s="1"/>
      <c r="EC1975" s="1"/>
      <c r="ED1975" s="1"/>
      <c r="EE1975" s="1"/>
      <c r="EF1975" s="1"/>
    </row>
    <row r="1976" spans="1:136" ht="15" customHeight="1">
      <c r="A1976" s="1"/>
      <c r="B1976" s="1"/>
      <c r="C1976" s="8"/>
      <c r="D1976" s="9"/>
      <c r="E1976" s="1"/>
      <c r="F1976" s="49"/>
      <c r="G1976" s="5"/>
      <c r="H1976" s="10"/>
      <c r="I1976" s="5"/>
      <c r="J1976" s="1"/>
      <c r="K1976" s="1"/>
      <c r="L1976" s="1"/>
      <c r="M1976" s="2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  <c r="BO1976" s="1"/>
      <c r="BP1976" s="1"/>
      <c r="BQ1976" s="1"/>
      <c r="BR1976" s="1"/>
      <c r="BS1976" s="1"/>
      <c r="BT1976" s="1"/>
      <c r="BU1976" s="1"/>
      <c r="BV1976" s="1"/>
      <c r="BW1976" s="1"/>
      <c r="BX1976" s="1"/>
      <c r="BY1976" s="1"/>
      <c r="BZ1976" s="1"/>
      <c r="CA1976" s="1"/>
      <c r="CB1976" s="1"/>
      <c r="CC1976" s="1"/>
      <c r="CD1976" s="1"/>
      <c r="CE1976" s="1"/>
      <c r="CF1976" s="1"/>
      <c r="CG1976" s="1"/>
      <c r="CH1976" s="1"/>
      <c r="CI1976" s="1"/>
      <c r="CJ1976" s="1"/>
      <c r="CK1976" s="1"/>
      <c r="CL1976" s="1"/>
      <c r="CM1976" s="1"/>
      <c r="CN1976" s="1"/>
      <c r="CO1976" s="1"/>
      <c r="CP1976" s="1"/>
      <c r="CQ1976" s="1"/>
      <c r="CR1976" s="1"/>
      <c r="CS1976" s="1"/>
      <c r="CT1976" s="1"/>
      <c r="CU1976" s="1"/>
      <c r="CV1976" s="1"/>
      <c r="CW1976" s="1"/>
      <c r="CX1976" s="1"/>
      <c r="CY1976" s="1"/>
      <c r="CZ1976" s="1"/>
      <c r="DA1976" s="1"/>
      <c r="DB1976" s="1"/>
      <c r="DC1976" s="1"/>
      <c r="DD1976" s="1"/>
      <c r="DE1976" s="1"/>
      <c r="DF1976" s="1"/>
      <c r="DG1976" s="1"/>
      <c r="DH1976" s="1"/>
      <c r="DI1976" s="1"/>
      <c r="DJ1976" s="1"/>
      <c r="DK1976" s="1"/>
      <c r="DL1976" s="1"/>
      <c r="DM1976" s="1"/>
      <c r="DN1976" s="1"/>
      <c r="DO1976" s="1"/>
      <c r="DP1976" s="1"/>
      <c r="DQ1976" s="1"/>
      <c r="DR1976" s="1"/>
      <c r="DS1976" s="1"/>
      <c r="DT1976" s="1"/>
      <c r="DU1976" s="1"/>
      <c r="DV1976" s="1"/>
      <c r="DW1976" s="1"/>
      <c r="DX1976" s="1"/>
      <c r="DY1976" s="1"/>
      <c r="DZ1976" s="1"/>
      <c r="EA1976" s="1"/>
      <c r="EB1976" s="1"/>
      <c r="EC1976" s="1"/>
      <c r="ED1976" s="1"/>
      <c r="EE1976" s="1"/>
      <c r="EF1976" s="1"/>
    </row>
    <row r="1977" spans="1:136" ht="15" customHeight="1">
      <c r="A1977" s="1"/>
      <c r="B1977" s="1"/>
      <c r="C1977" s="8"/>
      <c r="D1977" s="9"/>
      <c r="E1977" s="1"/>
      <c r="F1977" s="49"/>
      <c r="G1977" s="5"/>
      <c r="H1977" s="10"/>
      <c r="I1977" s="5"/>
      <c r="J1977" s="1"/>
      <c r="K1977" s="1"/>
      <c r="L1977" s="1"/>
      <c r="M1977" s="2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  <c r="BO1977" s="1"/>
      <c r="BP1977" s="1"/>
      <c r="BQ1977" s="1"/>
      <c r="BR1977" s="1"/>
      <c r="BS1977" s="1"/>
      <c r="BT1977" s="1"/>
      <c r="BU1977" s="1"/>
      <c r="BV1977" s="1"/>
      <c r="BW1977" s="1"/>
      <c r="BX1977" s="1"/>
      <c r="BY1977" s="1"/>
      <c r="BZ1977" s="1"/>
      <c r="CA1977" s="1"/>
      <c r="CB1977" s="1"/>
      <c r="CC1977" s="1"/>
      <c r="CD1977" s="1"/>
      <c r="CE1977" s="1"/>
      <c r="CF1977" s="1"/>
      <c r="CG1977" s="1"/>
      <c r="CH1977" s="1"/>
      <c r="CI1977" s="1"/>
      <c r="CJ1977" s="1"/>
      <c r="CK1977" s="1"/>
      <c r="CL1977" s="1"/>
      <c r="CM1977" s="1"/>
      <c r="CN1977" s="1"/>
      <c r="CO1977" s="1"/>
      <c r="CP1977" s="1"/>
      <c r="CQ1977" s="1"/>
      <c r="CR1977" s="1"/>
      <c r="CS1977" s="1"/>
      <c r="CT1977" s="1"/>
      <c r="CU1977" s="1"/>
      <c r="CV1977" s="1"/>
      <c r="CW1977" s="1"/>
      <c r="CX1977" s="1"/>
      <c r="CY1977" s="1"/>
      <c r="CZ1977" s="1"/>
      <c r="DA1977" s="1"/>
      <c r="DB1977" s="1"/>
      <c r="DC1977" s="1"/>
      <c r="DD1977" s="1"/>
      <c r="DE1977" s="1"/>
      <c r="DF1977" s="1"/>
      <c r="DG1977" s="1"/>
      <c r="DH1977" s="1"/>
      <c r="DI1977" s="1"/>
      <c r="DJ1977" s="1"/>
      <c r="DK1977" s="1"/>
      <c r="DL1977" s="1"/>
      <c r="DM1977" s="1"/>
      <c r="DN1977" s="1"/>
      <c r="DO1977" s="1"/>
      <c r="DP1977" s="1"/>
      <c r="DQ1977" s="1"/>
      <c r="DR1977" s="1"/>
      <c r="DS1977" s="1"/>
      <c r="DT1977" s="1"/>
      <c r="DU1977" s="1"/>
      <c r="DV1977" s="1"/>
      <c r="DW1977" s="1"/>
      <c r="DX1977" s="1"/>
      <c r="DY1977" s="1"/>
      <c r="DZ1977" s="1"/>
      <c r="EA1977" s="1"/>
      <c r="EB1977" s="1"/>
      <c r="EC1977" s="1"/>
      <c r="ED1977" s="1"/>
      <c r="EE1977" s="1"/>
      <c r="EF1977" s="1"/>
    </row>
    <row r="1978" spans="1:136" ht="15" customHeight="1">
      <c r="A1978" s="1"/>
      <c r="B1978" s="1"/>
      <c r="C1978" s="8"/>
      <c r="D1978" s="9"/>
      <c r="E1978" s="1"/>
      <c r="F1978" s="49"/>
      <c r="G1978" s="5"/>
      <c r="H1978" s="10"/>
      <c r="I1978" s="5"/>
      <c r="J1978" s="1"/>
      <c r="K1978" s="1"/>
      <c r="L1978" s="1"/>
      <c r="M1978" s="2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  <c r="BU1978" s="1"/>
      <c r="BV1978" s="1"/>
      <c r="BW1978" s="1"/>
      <c r="BX1978" s="1"/>
      <c r="BY1978" s="1"/>
      <c r="BZ1978" s="1"/>
      <c r="CA1978" s="1"/>
      <c r="CB1978" s="1"/>
      <c r="CC1978" s="1"/>
      <c r="CD1978" s="1"/>
      <c r="CE1978" s="1"/>
      <c r="CF1978" s="1"/>
      <c r="CG1978" s="1"/>
      <c r="CH1978" s="1"/>
      <c r="CI1978" s="1"/>
      <c r="CJ1978" s="1"/>
      <c r="CK1978" s="1"/>
      <c r="CL1978" s="1"/>
      <c r="CM1978" s="1"/>
      <c r="CN1978" s="1"/>
      <c r="CO1978" s="1"/>
      <c r="CP1978" s="1"/>
      <c r="CQ1978" s="1"/>
      <c r="CR1978" s="1"/>
      <c r="CS1978" s="1"/>
      <c r="CT1978" s="1"/>
      <c r="CU1978" s="1"/>
      <c r="CV1978" s="1"/>
      <c r="CW1978" s="1"/>
      <c r="CX1978" s="1"/>
      <c r="CY1978" s="1"/>
      <c r="CZ1978" s="1"/>
      <c r="DA1978" s="1"/>
      <c r="DB1978" s="1"/>
      <c r="DC1978" s="1"/>
      <c r="DD1978" s="1"/>
      <c r="DE1978" s="1"/>
      <c r="DF1978" s="1"/>
      <c r="DG1978" s="1"/>
      <c r="DH1978" s="1"/>
      <c r="DI1978" s="1"/>
      <c r="DJ1978" s="1"/>
      <c r="DK1978" s="1"/>
      <c r="DL1978" s="1"/>
      <c r="DM1978" s="1"/>
      <c r="DN1978" s="1"/>
      <c r="DO1978" s="1"/>
      <c r="DP1978" s="1"/>
      <c r="DQ1978" s="1"/>
      <c r="DR1978" s="1"/>
      <c r="DS1978" s="1"/>
      <c r="DT1978" s="1"/>
      <c r="DU1978" s="1"/>
      <c r="DV1978" s="1"/>
      <c r="DW1978" s="1"/>
      <c r="DX1978" s="1"/>
      <c r="DY1978" s="1"/>
      <c r="DZ1978" s="1"/>
      <c r="EA1978" s="1"/>
      <c r="EB1978" s="1"/>
      <c r="EC1978" s="1"/>
      <c r="ED1978" s="1"/>
      <c r="EE1978" s="1"/>
      <c r="EF1978" s="1"/>
    </row>
    <row r="1979" spans="1:136" ht="15" customHeight="1">
      <c r="A1979" s="1"/>
      <c r="B1979" s="1"/>
      <c r="C1979" s="8"/>
      <c r="D1979" s="9"/>
      <c r="E1979" s="1"/>
      <c r="F1979" s="49"/>
      <c r="G1979" s="5"/>
      <c r="H1979" s="10"/>
      <c r="I1979" s="5"/>
      <c r="J1979" s="1"/>
      <c r="K1979" s="1"/>
      <c r="L1979" s="1"/>
      <c r="M1979" s="2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  <c r="BO1979" s="1"/>
      <c r="BP1979" s="1"/>
      <c r="BQ1979" s="1"/>
      <c r="BR1979" s="1"/>
      <c r="BS1979" s="1"/>
      <c r="BT1979" s="1"/>
      <c r="BU1979" s="1"/>
      <c r="BV1979" s="1"/>
      <c r="BW1979" s="1"/>
      <c r="BX1979" s="1"/>
      <c r="BY1979" s="1"/>
      <c r="BZ1979" s="1"/>
      <c r="CA1979" s="1"/>
      <c r="CB1979" s="1"/>
      <c r="CC1979" s="1"/>
      <c r="CD1979" s="1"/>
      <c r="CE1979" s="1"/>
      <c r="CF1979" s="1"/>
      <c r="CG1979" s="1"/>
      <c r="CH1979" s="1"/>
      <c r="CI1979" s="1"/>
      <c r="CJ1979" s="1"/>
      <c r="CK1979" s="1"/>
      <c r="CL1979" s="1"/>
      <c r="CM1979" s="1"/>
      <c r="CN1979" s="1"/>
      <c r="CO1979" s="1"/>
      <c r="CP1979" s="1"/>
      <c r="CQ1979" s="1"/>
      <c r="CR1979" s="1"/>
      <c r="CS1979" s="1"/>
      <c r="CT1979" s="1"/>
      <c r="CU1979" s="1"/>
      <c r="CV1979" s="1"/>
      <c r="CW1979" s="1"/>
      <c r="CX1979" s="1"/>
      <c r="CY1979" s="1"/>
      <c r="CZ1979" s="1"/>
      <c r="DA1979" s="1"/>
      <c r="DB1979" s="1"/>
      <c r="DC1979" s="1"/>
      <c r="DD1979" s="1"/>
      <c r="DE1979" s="1"/>
      <c r="DF1979" s="1"/>
      <c r="DG1979" s="1"/>
      <c r="DH1979" s="1"/>
      <c r="DI1979" s="1"/>
      <c r="DJ1979" s="1"/>
      <c r="DK1979" s="1"/>
      <c r="DL1979" s="1"/>
      <c r="DM1979" s="1"/>
      <c r="DN1979" s="1"/>
      <c r="DO1979" s="1"/>
      <c r="DP1979" s="1"/>
      <c r="DQ1979" s="1"/>
      <c r="DR1979" s="1"/>
      <c r="DS1979" s="1"/>
      <c r="DT1979" s="1"/>
      <c r="DU1979" s="1"/>
      <c r="DV1979" s="1"/>
      <c r="DW1979" s="1"/>
      <c r="DX1979" s="1"/>
      <c r="DY1979" s="1"/>
      <c r="DZ1979" s="1"/>
      <c r="EA1979" s="1"/>
      <c r="EB1979" s="1"/>
      <c r="EC1979" s="1"/>
      <c r="ED1979" s="1"/>
      <c r="EE1979" s="1"/>
      <c r="EF1979" s="1"/>
    </row>
    <row r="1980" spans="1:136" ht="15" customHeight="1">
      <c r="A1980" s="1"/>
      <c r="B1980" s="1"/>
      <c r="C1980" s="8"/>
      <c r="D1980" s="9"/>
      <c r="E1980" s="1"/>
      <c r="F1980" s="49"/>
      <c r="G1980" s="5"/>
      <c r="H1980" s="10"/>
      <c r="I1980" s="5"/>
      <c r="J1980" s="1"/>
      <c r="K1980" s="1"/>
      <c r="L1980" s="1"/>
      <c r="M1980" s="2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  <c r="BO1980" s="1"/>
      <c r="BP1980" s="1"/>
      <c r="BQ1980" s="1"/>
      <c r="BR1980" s="1"/>
      <c r="BS1980" s="1"/>
      <c r="BT1980" s="1"/>
      <c r="BU1980" s="1"/>
      <c r="BV1980" s="1"/>
      <c r="BW1980" s="1"/>
      <c r="BX1980" s="1"/>
      <c r="BY1980" s="1"/>
      <c r="BZ1980" s="1"/>
      <c r="CA1980" s="1"/>
      <c r="CB1980" s="1"/>
      <c r="CC1980" s="1"/>
      <c r="CD1980" s="1"/>
      <c r="CE1980" s="1"/>
      <c r="CF1980" s="1"/>
      <c r="CG1980" s="1"/>
      <c r="CH1980" s="1"/>
      <c r="CI1980" s="1"/>
      <c r="CJ1980" s="1"/>
      <c r="CK1980" s="1"/>
      <c r="CL1980" s="1"/>
      <c r="CM1980" s="1"/>
      <c r="CN1980" s="1"/>
      <c r="CO1980" s="1"/>
      <c r="CP1980" s="1"/>
      <c r="CQ1980" s="1"/>
      <c r="CR1980" s="1"/>
      <c r="CS1980" s="1"/>
      <c r="CT1980" s="1"/>
      <c r="CU1980" s="1"/>
      <c r="CV1980" s="1"/>
      <c r="CW1980" s="1"/>
      <c r="CX1980" s="1"/>
      <c r="CY1980" s="1"/>
      <c r="CZ1980" s="1"/>
      <c r="DA1980" s="1"/>
      <c r="DB1980" s="1"/>
      <c r="DC1980" s="1"/>
      <c r="DD1980" s="1"/>
      <c r="DE1980" s="1"/>
      <c r="DF1980" s="1"/>
      <c r="DG1980" s="1"/>
      <c r="DH1980" s="1"/>
      <c r="DI1980" s="1"/>
      <c r="DJ1980" s="1"/>
      <c r="DK1980" s="1"/>
      <c r="DL1980" s="1"/>
      <c r="DM1980" s="1"/>
      <c r="DN1980" s="1"/>
      <c r="DO1980" s="1"/>
      <c r="DP1980" s="1"/>
      <c r="DQ1980" s="1"/>
      <c r="DR1980" s="1"/>
      <c r="DS1980" s="1"/>
      <c r="DT1980" s="1"/>
      <c r="DU1980" s="1"/>
      <c r="DV1980" s="1"/>
      <c r="DW1980" s="1"/>
      <c r="DX1980" s="1"/>
      <c r="DY1980" s="1"/>
      <c r="DZ1980" s="1"/>
      <c r="EA1980" s="1"/>
      <c r="EB1980" s="1"/>
      <c r="EC1980" s="1"/>
      <c r="ED1980" s="1"/>
      <c r="EE1980" s="1"/>
      <c r="EF1980" s="1"/>
    </row>
    <row r="1981" spans="1:136" ht="15" customHeight="1">
      <c r="A1981" s="1"/>
      <c r="B1981" s="1"/>
      <c r="C1981" s="8"/>
      <c r="D1981" s="9"/>
      <c r="E1981" s="1"/>
      <c r="F1981" s="49"/>
      <c r="G1981" s="5"/>
      <c r="H1981" s="10"/>
      <c r="I1981" s="5"/>
      <c r="J1981" s="1"/>
      <c r="K1981" s="1"/>
      <c r="L1981" s="1"/>
      <c r="M1981" s="2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  <c r="BO1981" s="1"/>
      <c r="BP1981" s="1"/>
      <c r="BQ1981" s="1"/>
      <c r="BR1981" s="1"/>
      <c r="BS1981" s="1"/>
      <c r="BT1981" s="1"/>
      <c r="BU1981" s="1"/>
      <c r="BV1981" s="1"/>
      <c r="BW1981" s="1"/>
      <c r="BX1981" s="1"/>
      <c r="BY1981" s="1"/>
      <c r="BZ1981" s="1"/>
      <c r="CA1981" s="1"/>
      <c r="CB1981" s="1"/>
      <c r="CC1981" s="1"/>
      <c r="CD1981" s="1"/>
      <c r="CE1981" s="1"/>
      <c r="CF1981" s="1"/>
      <c r="CG1981" s="1"/>
      <c r="CH1981" s="1"/>
      <c r="CI1981" s="1"/>
      <c r="CJ1981" s="1"/>
      <c r="CK1981" s="1"/>
      <c r="CL1981" s="1"/>
      <c r="CM1981" s="1"/>
      <c r="CN1981" s="1"/>
      <c r="CO1981" s="1"/>
      <c r="CP1981" s="1"/>
      <c r="CQ1981" s="1"/>
      <c r="CR1981" s="1"/>
      <c r="CS1981" s="1"/>
      <c r="CT1981" s="1"/>
      <c r="CU1981" s="1"/>
      <c r="CV1981" s="1"/>
      <c r="CW1981" s="1"/>
      <c r="CX1981" s="1"/>
      <c r="CY1981" s="1"/>
      <c r="CZ1981" s="1"/>
      <c r="DA1981" s="1"/>
      <c r="DB1981" s="1"/>
      <c r="DC1981" s="1"/>
      <c r="DD1981" s="1"/>
      <c r="DE1981" s="1"/>
      <c r="DF1981" s="1"/>
      <c r="DG1981" s="1"/>
      <c r="DH1981" s="1"/>
      <c r="DI1981" s="1"/>
      <c r="DJ1981" s="1"/>
      <c r="DK1981" s="1"/>
      <c r="DL1981" s="1"/>
      <c r="DM1981" s="1"/>
      <c r="DN1981" s="1"/>
      <c r="DO1981" s="1"/>
      <c r="DP1981" s="1"/>
      <c r="DQ1981" s="1"/>
      <c r="DR1981" s="1"/>
      <c r="DS1981" s="1"/>
      <c r="DT1981" s="1"/>
      <c r="DU1981" s="1"/>
      <c r="DV1981" s="1"/>
      <c r="DW1981" s="1"/>
      <c r="DX1981" s="1"/>
      <c r="DY1981" s="1"/>
      <c r="DZ1981" s="1"/>
      <c r="EA1981" s="1"/>
      <c r="EB1981" s="1"/>
      <c r="EC1981" s="1"/>
      <c r="ED1981" s="1"/>
      <c r="EE1981" s="1"/>
      <c r="EF1981" s="1"/>
    </row>
    <row r="1982" spans="1:136" ht="15" customHeight="1">
      <c r="A1982" s="1"/>
      <c r="B1982" s="1"/>
      <c r="C1982" s="8"/>
      <c r="D1982" s="9"/>
      <c r="E1982" s="1"/>
      <c r="F1982" s="49"/>
      <c r="G1982" s="5"/>
      <c r="H1982" s="10"/>
      <c r="I1982" s="5"/>
      <c r="J1982" s="1"/>
      <c r="K1982" s="1"/>
      <c r="L1982" s="1"/>
      <c r="M1982" s="2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  <c r="BU1982" s="1"/>
      <c r="BV1982" s="1"/>
      <c r="BW1982" s="1"/>
      <c r="BX1982" s="1"/>
      <c r="BY1982" s="1"/>
      <c r="BZ1982" s="1"/>
      <c r="CA1982" s="1"/>
      <c r="CB1982" s="1"/>
      <c r="CC1982" s="1"/>
      <c r="CD1982" s="1"/>
      <c r="CE1982" s="1"/>
      <c r="CF1982" s="1"/>
      <c r="CG1982" s="1"/>
      <c r="CH1982" s="1"/>
      <c r="CI1982" s="1"/>
      <c r="CJ1982" s="1"/>
      <c r="CK1982" s="1"/>
      <c r="CL1982" s="1"/>
      <c r="CM1982" s="1"/>
      <c r="CN1982" s="1"/>
      <c r="CO1982" s="1"/>
      <c r="CP1982" s="1"/>
      <c r="CQ1982" s="1"/>
      <c r="CR1982" s="1"/>
      <c r="CS1982" s="1"/>
      <c r="CT1982" s="1"/>
      <c r="CU1982" s="1"/>
      <c r="CV1982" s="1"/>
      <c r="CW1982" s="1"/>
      <c r="CX1982" s="1"/>
      <c r="CY1982" s="1"/>
      <c r="CZ1982" s="1"/>
      <c r="DA1982" s="1"/>
      <c r="DB1982" s="1"/>
      <c r="DC1982" s="1"/>
      <c r="DD1982" s="1"/>
      <c r="DE1982" s="1"/>
      <c r="DF1982" s="1"/>
      <c r="DG1982" s="1"/>
      <c r="DH1982" s="1"/>
      <c r="DI1982" s="1"/>
      <c r="DJ1982" s="1"/>
      <c r="DK1982" s="1"/>
      <c r="DL1982" s="1"/>
      <c r="DM1982" s="1"/>
      <c r="DN1982" s="1"/>
      <c r="DO1982" s="1"/>
      <c r="DP1982" s="1"/>
      <c r="DQ1982" s="1"/>
      <c r="DR1982" s="1"/>
      <c r="DS1982" s="1"/>
      <c r="DT1982" s="1"/>
      <c r="DU1982" s="1"/>
      <c r="DV1982" s="1"/>
      <c r="DW1982" s="1"/>
      <c r="DX1982" s="1"/>
      <c r="DY1982" s="1"/>
      <c r="DZ1982" s="1"/>
      <c r="EA1982" s="1"/>
      <c r="EB1982" s="1"/>
      <c r="EC1982" s="1"/>
      <c r="ED1982" s="1"/>
      <c r="EE1982" s="1"/>
      <c r="EF1982" s="1"/>
    </row>
    <row r="1983" spans="1:136" ht="15" customHeight="1">
      <c r="A1983" s="1"/>
      <c r="B1983" s="1"/>
      <c r="C1983" s="8"/>
      <c r="D1983" s="9"/>
      <c r="E1983" s="1"/>
      <c r="F1983" s="49"/>
      <c r="G1983" s="5"/>
      <c r="H1983" s="10"/>
      <c r="I1983" s="5"/>
      <c r="J1983" s="1"/>
      <c r="K1983" s="1"/>
      <c r="L1983" s="1"/>
      <c r="M1983" s="2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  <c r="BO1983" s="1"/>
      <c r="BP1983" s="1"/>
      <c r="BQ1983" s="1"/>
      <c r="BR1983" s="1"/>
      <c r="BS1983" s="1"/>
      <c r="BT1983" s="1"/>
      <c r="BU1983" s="1"/>
      <c r="BV1983" s="1"/>
      <c r="BW1983" s="1"/>
      <c r="BX1983" s="1"/>
      <c r="BY1983" s="1"/>
      <c r="BZ1983" s="1"/>
      <c r="CA1983" s="1"/>
      <c r="CB1983" s="1"/>
      <c r="CC1983" s="1"/>
      <c r="CD1983" s="1"/>
      <c r="CE1983" s="1"/>
      <c r="CF1983" s="1"/>
      <c r="CG1983" s="1"/>
      <c r="CH1983" s="1"/>
      <c r="CI1983" s="1"/>
      <c r="CJ1983" s="1"/>
      <c r="CK1983" s="1"/>
      <c r="CL1983" s="1"/>
      <c r="CM1983" s="1"/>
      <c r="CN1983" s="1"/>
      <c r="CO1983" s="1"/>
      <c r="CP1983" s="1"/>
      <c r="CQ1983" s="1"/>
      <c r="CR1983" s="1"/>
      <c r="CS1983" s="1"/>
      <c r="CT1983" s="1"/>
      <c r="CU1983" s="1"/>
      <c r="CV1983" s="1"/>
      <c r="CW1983" s="1"/>
      <c r="CX1983" s="1"/>
      <c r="CY1983" s="1"/>
      <c r="CZ1983" s="1"/>
      <c r="DA1983" s="1"/>
      <c r="DB1983" s="1"/>
      <c r="DC1983" s="1"/>
      <c r="DD1983" s="1"/>
      <c r="DE1983" s="1"/>
      <c r="DF1983" s="1"/>
      <c r="DG1983" s="1"/>
      <c r="DH1983" s="1"/>
      <c r="DI1983" s="1"/>
      <c r="DJ1983" s="1"/>
      <c r="DK1983" s="1"/>
      <c r="DL1983" s="1"/>
      <c r="DM1983" s="1"/>
      <c r="DN1983" s="1"/>
      <c r="DO1983" s="1"/>
      <c r="DP1983" s="1"/>
      <c r="DQ1983" s="1"/>
      <c r="DR1983" s="1"/>
      <c r="DS1983" s="1"/>
      <c r="DT1983" s="1"/>
      <c r="DU1983" s="1"/>
      <c r="DV1983" s="1"/>
      <c r="DW1983" s="1"/>
      <c r="DX1983" s="1"/>
      <c r="DY1983" s="1"/>
      <c r="DZ1983" s="1"/>
      <c r="EA1983" s="1"/>
      <c r="EB1983" s="1"/>
      <c r="EC1983" s="1"/>
      <c r="ED1983" s="1"/>
      <c r="EE1983" s="1"/>
      <c r="EF1983" s="1"/>
    </row>
    <row r="1984" spans="1:136" ht="15" customHeight="1">
      <c r="A1984" s="1"/>
      <c r="B1984" s="1"/>
      <c r="C1984" s="8"/>
      <c r="D1984" s="9"/>
      <c r="E1984" s="1"/>
      <c r="F1984" s="49"/>
      <c r="G1984" s="5"/>
      <c r="H1984" s="10"/>
      <c r="I1984" s="5"/>
      <c r="J1984" s="1"/>
      <c r="K1984" s="1"/>
      <c r="L1984" s="1"/>
      <c r="M1984" s="2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  <c r="BU1984" s="1"/>
      <c r="BV1984" s="1"/>
      <c r="BW1984" s="1"/>
      <c r="BX1984" s="1"/>
      <c r="BY1984" s="1"/>
      <c r="BZ1984" s="1"/>
      <c r="CA1984" s="1"/>
      <c r="CB1984" s="1"/>
      <c r="CC1984" s="1"/>
      <c r="CD1984" s="1"/>
      <c r="CE1984" s="1"/>
      <c r="CF1984" s="1"/>
      <c r="CG1984" s="1"/>
      <c r="CH1984" s="1"/>
      <c r="CI1984" s="1"/>
      <c r="CJ1984" s="1"/>
      <c r="CK1984" s="1"/>
      <c r="CL1984" s="1"/>
      <c r="CM1984" s="1"/>
      <c r="CN1984" s="1"/>
      <c r="CO1984" s="1"/>
      <c r="CP1984" s="1"/>
      <c r="CQ1984" s="1"/>
      <c r="CR1984" s="1"/>
      <c r="CS1984" s="1"/>
      <c r="CT1984" s="1"/>
      <c r="CU1984" s="1"/>
      <c r="CV1984" s="1"/>
      <c r="CW1984" s="1"/>
      <c r="CX1984" s="1"/>
      <c r="CY1984" s="1"/>
      <c r="CZ1984" s="1"/>
      <c r="DA1984" s="1"/>
      <c r="DB1984" s="1"/>
      <c r="DC1984" s="1"/>
      <c r="DD1984" s="1"/>
      <c r="DE1984" s="1"/>
      <c r="DF1984" s="1"/>
      <c r="DG1984" s="1"/>
      <c r="DH1984" s="1"/>
      <c r="DI1984" s="1"/>
      <c r="DJ1984" s="1"/>
      <c r="DK1984" s="1"/>
      <c r="DL1984" s="1"/>
      <c r="DM1984" s="1"/>
      <c r="DN1984" s="1"/>
      <c r="DO1984" s="1"/>
      <c r="DP1984" s="1"/>
      <c r="DQ1984" s="1"/>
      <c r="DR1984" s="1"/>
      <c r="DS1984" s="1"/>
      <c r="DT1984" s="1"/>
      <c r="DU1984" s="1"/>
      <c r="DV1984" s="1"/>
      <c r="DW1984" s="1"/>
      <c r="DX1984" s="1"/>
      <c r="DY1984" s="1"/>
      <c r="DZ1984" s="1"/>
      <c r="EA1984" s="1"/>
      <c r="EB1984" s="1"/>
      <c r="EC1984" s="1"/>
      <c r="ED1984" s="1"/>
      <c r="EE1984" s="1"/>
      <c r="EF1984" s="1"/>
    </row>
    <row r="1985" spans="1:136" ht="15" customHeight="1">
      <c r="A1985" s="1"/>
      <c r="B1985" s="1"/>
      <c r="C1985" s="8"/>
      <c r="D1985" s="9"/>
      <c r="E1985" s="1"/>
      <c r="F1985" s="49"/>
      <c r="G1985" s="5"/>
      <c r="H1985" s="10"/>
      <c r="I1985" s="5"/>
      <c r="J1985" s="1"/>
      <c r="K1985" s="1"/>
      <c r="L1985" s="1"/>
      <c r="M1985" s="2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  <c r="BU1985" s="1"/>
      <c r="BV1985" s="1"/>
      <c r="BW1985" s="1"/>
      <c r="BX1985" s="1"/>
      <c r="BY1985" s="1"/>
      <c r="BZ1985" s="1"/>
      <c r="CA1985" s="1"/>
      <c r="CB1985" s="1"/>
      <c r="CC1985" s="1"/>
      <c r="CD1985" s="1"/>
      <c r="CE1985" s="1"/>
      <c r="CF1985" s="1"/>
      <c r="CG1985" s="1"/>
      <c r="CH1985" s="1"/>
      <c r="CI1985" s="1"/>
      <c r="CJ1985" s="1"/>
      <c r="CK1985" s="1"/>
      <c r="CL1985" s="1"/>
      <c r="CM1985" s="1"/>
      <c r="CN1985" s="1"/>
      <c r="CO1985" s="1"/>
      <c r="CP1985" s="1"/>
      <c r="CQ1985" s="1"/>
      <c r="CR1985" s="1"/>
      <c r="CS1985" s="1"/>
      <c r="CT1985" s="1"/>
      <c r="CU1985" s="1"/>
      <c r="CV1985" s="1"/>
      <c r="CW1985" s="1"/>
      <c r="CX1985" s="1"/>
      <c r="CY1985" s="1"/>
      <c r="CZ1985" s="1"/>
      <c r="DA1985" s="1"/>
      <c r="DB1985" s="1"/>
      <c r="DC1985" s="1"/>
      <c r="DD1985" s="1"/>
      <c r="DE1985" s="1"/>
      <c r="DF1985" s="1"/>
      <c r="DG1985" s="1"/>
      <c r="DH1985" s="1"/>
      <c r="DI1985" s="1"/>
      <c r="DJ1985" s="1"/>
      <c r="DK1985" s="1"/>
      <c r="DL1985" s="1"/>
      <c r="DM1985" s="1"/>
      <c r="DN1985" s="1"/>
      <c r="DO1985" s="1"/>
      <c r="DP1985" s="1"/>
      <c r="DQ1985" s="1"/>
      <c r="DR1985" s="1"/>
      <c r="DS1985" s="1"/>
      <c r="DT1985" s="1"/>
      <c r="DU1985" s="1"/>
      <c r="DV1985" s="1"/>
      <c r="DW1985" s="1"/>
      <c r="DX1985" s="1"/>
      <c r="DY1985" s="1"/>
      <c r="DZ1985" s="1"/>
      <c r="EA1985" s="1"/>
      <c r="EB1985" s="1"/>
      <c r="EC1985" s="1"/>
      <c r="ED1985" s="1"/>
      <c r="EE1985" s="1"/>
      <c r="EF1985" s="1"/>
    </row>
    <row r="1986" spans="1:136" ht="15" customHeight="1">
      <c r="A1986" s="1"/>
      <c r="B1986" s="1"/>
      <c r="C1986" s="8"/>
      <c r="D1986" s="9"/>
      <c r="E1986" s="1"/>
      <c r="F1986" s="49"/>
      <c r="G1986" s="5"/>
      <c r="H1986" s="10"/>
      <c r="I1986" s="5"/>
      <c r="J1986" s="1"/>
      <c r="K1986" s="1"/>
      <c r="L1986" s="1"/>
      <c r="M1986" s="2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  <c r="BU1986" s="1"/>
      <c r="BV1986" s="1"/>
      <c r="BW1986" s="1"/>
      <c r="BX1986" s="1"/>
      <c r="BY1986" s="1"/>
      <c r="BZ1986" s="1"/>
      <c r="CA1986" s="1"/>
      <c r="CB1986" s="1"/>
      <c r="CC1986" s="1"/>
      <c r="CD1986" s="1"/>
      <c r="CE1986" s="1"/>
      <c r="CF1986" s="1"/>
      <c r="CG1986" s="1"/>
      <c r="CH1986" s="1"/>
      <c r="CI1986" s="1"/>
      <c r="CJ1986" s="1"/>
      <c r="CK1986" s="1"/>
      <c r="CL1986" s="1"/>
      <c r="CM1986" s="1"/>
      <c r="CN1986" s="1"/>
      <c r="CO1986" s="1"/>
      <c r="CP1986" s="1"/>
      <c r="CQ1986" s="1"/>
      <c r="CR1986" s="1"/>
      <c r="CS1986" s="1"/>
      <c r="CT1986" s="1"/>
      <c r="CU1986" s="1"/>
      <c r="CV1986" s="1"/>
      <c r="CW1986" s="1"/>
      <c r="CX1986" s="1"/>
      <c r="CY1986" s="1"/>
      <c r="CZ1986" s="1"/>
      <c r="DA1986" s="1"/>
      <c r="DB1986" s="1"/>
      <c r="DC1986" s="1"/>
      <c r="DD1986" s="1"/>
      <c r="DE1986" s="1"/>
      <c r="DF1986" s="1"/>
      <c r="DG1986" s="1"/>
      <c r="DH1986" s="1"/>
      <c r="DI1986" s="1"/>
      <c r="DJ1986" s="1"/>
      <c r="DK1986" s="1"/>
      <c r="DL1986" s="1"/>
      <c r="DM1986" s="1"/>
      <c r="DN1986" s="1"/>
      <c r="DO1986" s="1"/>
      <c r="DP1986" s="1"/>
      <c r="DQ1986" s="1"/>
      <c r="DR1986" s="1"/>
      <c r="DS1986" s="1"/>
      <c r="DT1986" s="1"/>
      <c r="DU1986" s="1"/>
      <c r="DV1986" s="1"/>
      <c r="DW1986" s="1"/>
      <c r="DX1986" s="1"/>
      <c r="DY1986" s="1"/>
      <c r="DZ1986" s="1"/>
      <c r="EA1986" s="1"/>
      <c r="EB1986" s="1"/>
      <c r="EC1986" s="1"/>
      <c r="ED1986" s="1"/>
      <c r="EE1986" s="1"/>
      <c r="EF1986" s="1"/>
    </row>
    <row r="1987" spans="1:136" ht="15" customHeight="1">
      <c r="A1987" s="1"/>
      <c r="B1987" s="1"/>
      <c r="C1987" s="8"/>
      <c r="D1987" s="9"/>
      <c r="E1987" s="1"/>
      <c r="F1987" s="49"/>
      <c r="G1987" s="5"/>
      <c r="H1987" s="10"/>
      <c r="I1987" s="5"/>
      <c r="J1987" s="1"/>
      <c r="K1987" s="1"/>
      <c r="L1987" s="1"/>
      <c r="M1987" s="2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  <c r="BU1987" s="1"/>
      <c r="BV1987" s="1"/>
      <c r="BW1987" s="1"/>
      <c r="BX1987" s="1"/>
      <c r="BY1987" s="1"/>
      <c r="BZ1987" s="1"/>
      <c r="CA1987" s="1"/>
      <c r="CB1987" s="1"/>
      <c r="CC1987" s="1"/>
      <c r="CD1987" s="1"/>
      <c r="CE1987" s="1"/>
      <c r="CF1987" s="1"/>
      <c r="CG1987" s="1"/>
      <c r="CH1987" s="1"/>
      <c r="CI1987" s="1"/>
      <c r="CJ1987" s="1"/>
      <c r="CK1987" s="1"/>
      <c r="CL1987" s="1"/>
      <c r="CM1987" s="1"/>
      <c r="CN1987" s="1"/>
      <c r="CO1987" s="1"/>
      <c r="CP1987" s="1"/>
      <c r="CQ1987" s="1"/>
      <c r="CR1987" s="1"/>
      <c r="CS1987" s="1"/>
      <c r="CT1987" s="1"/>
      <c r="CU1987" s="1"/>
      <c r="CV1987" s="1"/>
      <c r="CW1987" s="1"/>
      <c r="CX1987" s="1"/>
      <c r="CY1987" s="1"/>
      <c r="CZ1987" s="1"/>
      <c r="DA1987" s="1"/>
      <c r="DB1987" s="1"/>
      <c r="DC1987" s="1"/>
      <c r="DD1987" s="1"/>
      <c r="DE1987" s="1"/>
      <c r="DF1987" s="1"/>
      <c r="DG1987" s="1"/>
      <c r="DH1987" s="1"/>
      <c r="DI1987" s="1"/>
      <c r="DJ1987" s="1"/>
      <c r="DK1987" s="1"/>
      <c r="DL1987" s="1"/>
      <c r="DM1987" s="1"/>
      <c r="DN1987" s="1"/>
      <c r="DO1987" s="1"/>
      <c r="DP1987" s="1"/>
      <c r="DQ1987" s="1"/>
      <c r="DR1987" s="1"/>
      <c r="DS1987" s="1"/>
      <c r="DT1987" s="1"/>
      <c r="DU1987" s="1"/>
      <c r="DV1987" s="1"/>
      <c r="DW1987" s="1"/>
      <c r="DX1987" s="1"/>
      <c r="DY1987" s="1"/>
      <c r="DZ1987" s="1"/>
      <c r="EA1987" s="1"/>
      <c r="EB1987" s="1"/>
      <c r="EC1987" s="1"/>
      <c r="ED1987" s="1"/>
      <c r="EE1987" s="1"/>
      <c r="EF1987" s="1"/>
    </row>
    <row r="1988" spans="1:136" ht="15" customHeight="1">
      <c r="A1988" s="1"/>
      <c r="B1988" s="1"/>
      <c r="C1988" s="8"/>
      <c r="D1988" s="9"/>
      <c r="E1988" s="1"/>
      <c r="F1988" s="49"/>
      <c r="G1988" s="5"/>
      <c r="H1988" s="10"/>
      <c r="I1988" s="5"/>
      <c r="J1988" s="1"/>
      <c r="K1988" s="1"/>
      <c r="L1988" s="1"/>
      <c r="M1988" s="2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  <c r="BU1988" s="1"/>
      <c r="BV1988" s="1"/>
      <c r="BW1988" s="1"/>
      <c r="BX1988" s="1"/>
      <c r="BY1988" s="1"/>
      <c r="BZ1988" s="1"/>
      <c r="CA1988" s="1"/>
      <c r="CB1988" s="1"/>
      <c r="CC1988" s="1"/>
      <c r="CD1988" s="1"/>
      <c r="CE1988" s="1"/>
      <c r="CF1988" s="1"/>
      <c r="CG1988" s="1"/>
      <c r="CH1988" s="1"/>
      <c r="CI1988" s="1"/>
      <c r="CJ1988" s="1"/>
      <c r="CK1988" s="1"/>
      <c r="CL1988" s="1"/>
      <c r="CM1988" s="1"/>
      <c r="CN1988" s="1"/>
      <c r="CO1988" s="1"/>
      <c r="CP1988" s="1"/>
      <c r="CQ1988" s="1"/>
      <c r="CR1988" s="1"/>
      <c r="CS1988" s="1"/>
      <c r="CT1988" s="1"/>
      <c r="CU1988" s="1"/>
      <c r="CV1988" s="1"/>
      <c r="CW1988" s="1"/>
      <c r="CX1988" s="1"/>
      <c r="CY1988" s="1"/>
      <c r="CZ1988" s="1"/>
      <c r="DA1988" s="1"/>
      <c r="DB1988" s="1"/>
      <c r="DC1988" s="1"/>
      <c r="DD1988" s="1"/>
      <c r="DE1988" s="1"/>
      <c r="DF1988" s="1"/>
      <c r="DG1988" s="1"/>
      <c r="DH1988" s="1"/>
      <c r="DI1988" s="1"/>
      <c r="DJ1988" s="1"/>
      <c r="DK1988" s="1"/>
      <c r="DL1988" s="1"/>
      <c r="DM1988" s="1"/>
      <c r="DN1988" s="1"/>
      <c r="DO1988" s="1"/>
      <c r="DP1988" s="1"/>
      <c r="DQ1988" s="1"/>
      <c r="DR1988" s="1"/>
      <c r="DS1988" s="1"/>
      <c r="DT1988" s="1"/>
      <c r="DU1988" s="1"/>
      <c r="DV1988" s="1"/>
      <c r="DW1988" s="1"/>
      <c r="DX1988" s="1"/>
      <c r="DY1988" s="1"/>
      <c r="DZ1988" s="1"/>
      <c r="EA1988" s="1"/>
      <c r="EB1988" s="1"/>
      <c r="EC1988" s="1"/>
      <c r="ED1988" s="1"/>
      <c r="EE1988" s="1"/>
      <c r="EF1988" s="1"/>
    </row>
    <row r="1989" spans="1:136" ht="15" customHeight="1">
      <c r="A1989" s="1"/>
      <c r="B1989" s="1"/>
      <c r="C1989" s="8"/>
      <c r="D1989" s="9"/>
      <c r="E1989" s="1"/>
      <c r="F1989" s="49"/>
      <c r="G1989" s="5"/>
      <c r="H1989" s="10"/>
      <c r="I1989" s="5"/>
      <c r="J1989" s="1"/>
      <c r="K1989" s="1"/>
      <c r="L1989" s="1"/>
      <c r="M1989" s="2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  <c r="BS1989" s="1"/>
      <c r="BT1989" s="1"/>
      <c r="BU1989" s="1"/>
      <c r="BV1989" s="1"/>
      <c r="BW1989" s="1"/>
      <c r="BX1989" s="1"/>
      <c r="BY1989" s="1"/>
      <c r="BZ1989" s="1"/>
      <c r="CA1989" s="1"/>
      <c r="CB1989" s="1"/>
      <c r="CC1989" s="1"/>
      <c r="CD1989" s="1"/>
      <c r="CE1989" s="1"/>
      <c r="CF1989" s="1"/>
      <c r="CG1989" s="1"/>
      <c r="CH1989" s="1"/>
      <c r="CI1989" s="1"/>
      <c r="CJ1989" s="1"/>
      <c r="CK1989" s="1"/>
      <c r="CL1989" s="1"/>
      <c r="CM1989" s="1"/>
      <c r="CN1989" s="1"/>
      <c r="CO1989" s="1"/>
      <c r="CP1989" s="1"/>
      <c r="CQ1989" s="1"/>
      <c r="CR1989" s="1"/>
      <c r="CS1989" s="1"/>
      <c r="CT1989" s="1"/>
      <c r="CU1989" s="1"/>
      <c r="CV1989" s="1"/>
      <c r="CW1989" s="1"/>
      <c r="CX1989" s="1"/>
      <c r="CY1989" s="1"/>
      <c r="CZ1989" s="1"/>
      <c r="DA1989" s="1"/>
      <c r="DB1989" s="1"/>
      <c r="DC1989" s="1"/>
      <c r="DD1989" s="1"/>
      <c r="DE1989" s="1"/>
      <c r="DF1989" s="1"/>
      <c r="DG1989" s="1"/>
      <c r="DH1989" s="1"/>
      <c r="DI1989" s="1"/>
      <c r="DJ1989" s="1"/>
      <c r="DK1989" s="1"/>
      <c r="DL1989" s="1"/>
      <c r="DM1989" s="1"/>
      <c r="DN1989" s="1"/>
      <c r="DO1989" s="1"/>
      <c r="DP1989" s="1"/>
      <c r="DQ1989" s="1"/>
      <c r="DR1989" s="1"/>
      <c r="DS1989" s="1"/>
      <c r="DT1989" s="1"/>
      <c r="DU1989" s="1"/>
      <c r="DV1989" s="1"/>
      <c r="DW1989" s="1"/>
      <c r="DX1989" s="1"/>
      <c r="DY1989" s="1"/>
      <c r="DZ1989" s="1"/>
      <c r="EA1989" s="1"/>
      <c r="EB1989" s="1"/>
      <c r="EC1989" s="1"/>
      <c r="ED1989" s="1"/>
      <c r="EE1989" s="1"/>
      <c r="EF1989" s="1"/>
    </row>
    <row r="1990" spans="1:136" ht="15" customHeight="1">
      <c r="A1990" s="1"/>
      <c r="B1990" s="1"/>
      <c r="C1990" s="8"/>
      <c r="D1990" s="9"/>
      <c r="E1990" s="1"/>
      <c r="F1990" s="49"/>
      <c r="G1990" s="5"/>
      <c r="H1990" s="10"/>
      <c r="I1990" s="5"/>
      <c r="J1990" s="1"/>
      <c r="K1990" s="1"/>
      <c r="L1990" s="1"/>
      <c r="M1990" s="2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  <c r="BU1990" s="1"/>
      <c r="BV1990" s="1"/>
      <c r="BW1990" s="1"/>
      <c r="BX1990" s="1"/>
      <c r="BY1990" s="1"/>
      <c r="BZ1990" s="1"/>
      <c r="CA1990" s="1"/>
      <c r="CB1990" s="1"/>
      <c r="CC1990" s="1"/>
      <c r="CD1990" s="1"/>
      <c r="CE1990" s="1"/>
      <c r="CF1990" s="1"/>
      <c r="CG1990" s="1"/>
      <c r="CH1990" s="1"/>
      <c r="CI1990" s="1"/>
      <c r="CJ1990" s="1"/>
      <c r="CK1990" s="1"/>
      <c r="CL1990" s="1"/>
      <c r="CM1990" s="1"/>
      <c r="CN1990" s="1"/>
      <c r="CO1990" s="1"/>
      <c r="CP1990" s="1"/>
      <c r="CQ1990" s="1"/>
      <c r="CR1990" s="1"/>
      <c r="CS1990" s="1"/>
      <c r="CT1990" s="1"/>
      <c r="CU1990" s="1"/>
      <c r="CV1990" s="1"/>
      <c r="CW1990" s="1"/>
      <c r="CX1990" s="1"/>
      <c r="CY1990" s="1"/>
      <c r="CZ1990" s="1"/>
      <c r="DA1990" s="1"/>
      <c r="DB1990" s="1"/>
      <c r="DC1990" s="1"/>
      <c r="DD1990" s="1"/>
      <c r="DE1990" s="1"/>
      <c r="DF1990" s="1"/>
      <c r="DG1990" s="1"/>
      <c r="DH1990" s="1"/>
      <c r="DI1990" s="1"/>
      <c r="DJ1990" s="1"/>
      <c r="DK1990" s="1"/>
      <c r="DL1990" s="1"/>
      <c r="DM1990" s="1"/>
      <c r="DN1990" s="1"/>
      <c r="DO1990" s="1"/>
      <c r="DP1990" s="1"/>
      <c r="DQ1990" s="1"/>
      <c r="DR1990" s="1"/>
      <c r="DS1990" s="1"/>
      <c r="DT1990" s="1"/>
      <c r="DU1990" s="1"/>
      <c r="DV1990" s="1"/>
      <c r="DW1990" s="1"/>
      <c r="DX1990" s="1"/>
      <c r="DY1990" s="1"/>
      <c r="DZ1990" s="1"/>
      <c r="EA1990" s="1"/>
      <c r="EB1990" s="1"/>
      <c r="EC1990" s="1"/>
      <c r="ED1990" s="1"/>
      <c r="EE1990" s="1"/>
      <c r="EF1990" s="1"/>
    </row>
    <row r="1991" spans="1:136" ht="15" customHeight="1">
      <c r="A1991" s="1"/>
      <c r="B1991" s="1"/>
      <c r="C1991" s="8"/>
      <c r="D1991" s="9"/>
      <c r="E1991" s="1"/>
      <c r="F1991" s="49"/>
      <c r="G1991" s="5"/>
      <c r="H1991" s="10"/>
      <c r="I1991" s="5"/>
      <c r="J1991" s="1"/>
      <c r="K1991" s="1"/>
      <c r="L1991" s="1"/>
      <c r="M1991" s="2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  <c r="BU1991" s="1"/>
      <c r="BV1991" s="1"/>
      <c r="BW1991" s="1"/>
      <c r="BX1991" s="1"/>
      <c r="BY1991" s="1"/>
      <c r="BZ1991" s="1"/>
      <c r="CA1991" s="1"/>
      <c r="CB1991" s="1"/>
      <c r="CC1991" s="1"/>
      <c r="CD1991" s="1"/>
      <c r="CE1991" s="1"/>
      <c r="CF1991" s="1"/>
      <c r="CG1991" s="1"/>
      <c r="CH1991" s="1"/>
      <c r="CI1991" s="1"/>
      <c r="CJ1991" s="1"/>
      <c r="CK1991" s="1"/>
      <c r="CL1991" s="1"/>
      <c r="CM1991" s="1"/>
      <c r="CN1991" s="1"/>
      <c r="CO1991" s="1"/>
      <c r="CP1991" s="1"/>
      <c r="CQ1991" s="1"/>
      <c r="CR1991" s="1"/>
      <c r="CS1991" s="1"/>
      <c r="CT1991" s="1"/>
      <c r="CU1991" s="1"/>
      <c r="CV1991" s="1"/>
      <c r="CW1991" s="1"/>
      <c r="CX1991" s="1"/>
      <c r="CY1991" s="1"/>
      <c r="CZ1991" s="1"/>
      <c r="DA1991" s="1"/>
      <c r="DB1991" s="1"/>
      <c r="DC1991" s="1"/>
      <c r="DD1991" s="1"/>
      <c r="DE1991" s="1"/>
      <c r="DF1991" s="1"/>
      <c r="DG1991" s="1"/>
      <c r="DH1991" s="1"/>
      <c r="DI1991" s="1"/>
      <c r="DJ1991" s="1"/>
      <c r="DK1991" s="1"/>
      <c r="DL1991" s="1"/>
      <c r="DM1991" s="1"/>
      <c r="DN1991" s="1"/>
      <c r="DO1991" s="1"/>
      <c r="DP1991" s="1"/>
      <c r="DQ1991" s="1"/>
      <c r="DR1991" s="1"/>
      <c r="DS1991" s="1"/>
      <c r="DT1991" s="1"/>
      <c r="DU1991" s="1"/>
      <c r="DV1991" s="1"/>
      <c r="DW1991" s="1"/>
      <c r="DX1991" s="1"/>
      <c r="DY1991" s="1"/>
      <c r="DZ1991" s="1"/>
      <c r="EA1991" s="1"/>
      <c r="EB1991" s="1"/>
      <c r="EC1991" s="1"/>
      <c r="ED1991" s="1"/>
      <c r="EE1991" s="1"/>
      <c r="EF1991" s="1"/>
    </row>
    <row r="1992" spans="1:136" ht="15" customHeight="1">
      <c r="A1992" s="1"/>
      <c r="B1992" s="1"/>
      <c r="C1992" s="8"/>
      <c r="D1992" s="9"/>
      <c r="E1992" s="1"/>
      <c r="F1992" s="49"/>
      <c r="G1992" s="5"/>
      <c r="H1992" s="10"/>
      <c r="I1992" s="5"/>
      <c r="J1992" s="1"/>
      <c r="K1992" s="1"/>
      <c r="L1992" s="1"/>
      <c r="M1992" s="2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  <c r="BU1992" s="1"/>
      <c r="BV1992" s="1"/>
      <c r="BW1992" s="1"/>
      <c r="BX1992" s="1"/>
      <c r="BY1992" s="1"/>
      <c r="BZ1992" s="1"/>
      <c r="CA1992" s="1"/>
      <c r="CB1992" s="1"/>
      <c r="CC1992" s="1"/>
      <c r="CD1992" s="1"/>
      <c r="CE1992" s="1"/>
      <c r="CF1992" s="1"/>
      <c r="CG1992" s="1"/>
      <c r="CH1992" s="1"/>
      <c r="CI1992" s="1"/>
      <c r="CJ1992" s="1"/>
      <c r="CK1992" s="1"/>
      <c r="CL1992" s="1"/>
      <c r="CM1992" s="1"/>
      <c r="CN1992" s="1"/>
      <c r="CO1992" s="1"/>
      <c r="CP1992" s="1"/>
      <c r="CQ1992" s="1"/>
      <c r="CR1992" s="1"/>
      <c r="CS1992" s="1"/>
      <c r="CT1992" s="1"/>
      <c r="CU1992" s="1"/>
      <c r="CV1992" s="1"/>
      <c r="CW1992" s="1"/>
      <c r="CX1992" s="1"/>
      <c r="CY1992" s="1"/>
      <c r="CZ1992" s="1"/>
      <c r="DA1992" s="1"/>
      <c r="DB1992" s="1"/>
      <c r="DC1992" s="1"/>
      <c r="DD1992" s="1"/>
      <c r="DE1992" s="1"/>
      <c r="DF1992" s="1"/>
      <c r="DG1992" s="1"/>
      <c r="DH1992" s="1"/>
      <c r="DI1992" s="1"/>
      <c r="DJ1992" s="1"/>
      <c r="DK1992" s="1"/>
      <c r="DL1992" s="1"/>
      <c r="DM1992" s="1"/>
      <c r="DN1992" s="1"/>
      <c r="DO1992" s="1"/>
      <c r="DP1992" s="1"/>
      <c r="DQ1992" s="1"/>
      <c r="DR1992" s="1"/>
      <c r="DS1992" s="1"/>
      <c r="DT1992" s="1"/>
      <c r="DU1992" s="1"/>
      <c r="DV1992" s="1"/>
      <c r="DW1992" s="1"/>
      <c r="DX1992" s="1"/>
      <c r="DY1992" s="1"/>
      <c r="DZ1992" s="1"/>
      <c r="EA1992" s="1"/>
      <c r="EB1992" s="1"/>
      <c r="EC1992" s="1"/>
      <c r="ED1992" s="1"/>
      <c r="EE1992" s="1"/>
      <c r="EF1992" s="1"/>
    </row>
    <row r="1993" spans="1:136" ht="15" customHeight="1">
      <c r="A1993" s="1"/>
      <c r="B1993" s="1"/>
      <c r="C1993" s="8"/>
      <c r="D1993" s="9"/>
      <c r="E1993" s="1"/>
      <c r="F1993" s="49"/>
      <c r="G1993" s="5"/>
      <c r="H1993" s="10"/>
      <c r="I1993" s="5"/>
      <c r="J1993" s="1"/>
      <c r="K1993" s="1"/>
      <c r="L1993" s="1"/>
      <c r="M1993" s="2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  <c r="BU1993" s="1"/>
      <c r="BV1993" s="1"/>
      <c r="BW1993" s="1"/>
      <c r="BX1993" s="1"/>
      <c r="BY1993" s="1"/>
      <c r="BZ1993" s="1"/>
      <c r="CA1993" s="1"/>
      <c r="CB1993" s="1"/>
      <c r="CC1993" s="1"/>
      <c r="CD1993" s="1"/>
      <c r="CE1993" s="1"/>
      <c r="CF1993" s="1"/>
      <c r="CG1993" s="1"/>
      <c r="CH1993" s="1"/>
      <c r="CI1993" s="1"/>
      <c r="CJ1993" s="1"/>
      <c r="CK1993" s="1"/>
      <c r="CL1993" s="1"/>
      <c r="CM1993" s="1"/>
      <c r="CN1993" s="1"/>
      <c r="CO1993" s="1"/>
      <c r="CP1993" s="1"/>
      <c r="CQ1993" s="1"/>
      <c r="CR1993" s="1"/>
      <c r="CS1993" s="1"/>
      <c r="CT1993" s="1"/>
      <c r="CU1993" s="1"/>
      <c r="CV1993" s="1"/>
      <c r="CW1993" s="1"/>
      <c r="CX1993" s="1"/>
      <c r="CY1993" s="1"/>
      <c r="CZ1993" s="1"/>
      <c r="DA1993" s="1"/>
      <c r="DB1993" s="1"/>
      <c r="DC1993" s="1"/>
      <c r="DD1993" s="1"/>
      <c r="DE1993" s="1"/>
      <c r="DF1993" s="1"/>
      <c r="DG1993" s="1"/>
      <c r="DH1993" s="1"/>
      <c r="DI1993" s="1"/>
      <c r="DJ1993" s="1"/>
      <c r="DK1993" s="1"/>
      <c r="DL1993" s="1"/>
      <c r="DM1993" s="1"/>
      <c r="DN1993" s="1"/>
      <c r="DO1993" s="1"/>
      <c r="DP1993" s="1"/>
      <c r="DQ1993" s="1"/>
      <c r="DR1993" s="1"/>
      <c r="DS1993" s="1"/>
      <c r="DT1993" s="1"/>
      <c r="DU1993" s="1"/>
      <c r="DV1993" s="1"/>
      <c r="DW1993" s="1"/>
      <c r="DX1993" s="1"/>
      <c r="DY1993" s="1"/>
      <c r="DZ1993" s="1"/>
      <c r="EA1993" s="1"/>
      <c r="EB1993" s="1"/>
      <c r="EC1993" s="1"/>
      <c r="ED1993" s="1"/>
      <c r="EE1993" s="1"/>
      <c r="EF1993" s="1"/>
    </row>
    <row r="1994" spans="1:136" ht="15" customHeight="1">
      <c r="A1994" s="1"/>
      <c r="B1994" s="1"/>
      <c r="C1994" s="8"/>
      <c r="D1994" s="9"/>
      <c r="E1994" s="1"/>
      <c r="F1994" s="49"/>
      <c r="G1994" s="5"/>
      <c r="H1994" s="10"/>
      <c r="I1994" s="5"/>
      <c r="J1994" s="1"/>
      <c r="K1994" s="1"/>
      <c r="L1994" s="1"/>
      <c r="M1994" s="2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  <c r="BU1994" s="1"/>
      <c r="BV1994" s="1"/>
      <c r="BW1994" s="1"/>
      <c r="BX1994" s="1"/>
      <c r="BY1994" s="1"/>
      <c r="BZ1994" s="1"/>
      <c r="CA1994" s="1"/>
      <c r="CB1994" s="1"/>
      <c r="CC1994" s="1"/>
      <c r="CD1994" s="1"/>
      <c r="CE1994" s="1"/>
      <c r="CF1994" s="1"/>
      <c r="CG1994" s="1"/>
      <c r="CH1994" s="1"/>
      <c r="CI1994" s="1"/>
      <c r="CJ1994" s="1"/>
      <c r="CK1994" s="1"/>
      <c r="CL1994" s="1"/>
      <c r="CM1994" s="1"/>
      <c r="CN1994" s="1"/>
      <c r="CO1994" s="1"/>
      <c r="CP1994" s="1"/>
      <c r="CQ1994" s="1"/>
      <c r="CR1994" s="1"/>
      <c r="CS1994" s="1"/>
      <c r="CT1994" s="1"/>
      <c r="CU1994" s="1"/>
      <c r="CV1994" s="1"/>
      <c r="CW1994" s="1"/>
      <c r="CX1994" s="1"/>
      <c r="CY1994" s="1"/>
      <c r="CZ1994" s="1"/>
      <c r="DA1994" s="1"/>
      <c r="DB1994" s="1"/>
      <c r="DC1994" s="1"/>
      <c r="DD1994" s="1"/>
      <c r="DE1994" s="1"/>
      <c r="DF1994" s="1"/>
      <c r="DG1994" s="1"/>
      <c r="DH1994" s="1"/>
      <c r="DI1994" s="1"/>
      <c r="DJ1994" s="1"/>
      <c r="DK1994" s="1"/>
      <c r="DL1994" s="1"/>
      <c r="DM1994" s="1"/>
      <c r="DN1994" s="1"/>
      <c r="DO1994" s="1"/>
      <c r="DP1994" s="1"/>
      <c r="DQ1994" s="1"/>
      <c r="DR1994" s="1"/>
      <c r="DS1994" s="1"/>
      <c r="DT1994" s="1"/>
      <c r="DU1994" s="1"/>
      <c r="DV1994" s="1"/>
      <c r="DW1994" s="1"/>
      <c r="DX1994" s="1"/>
      <c r="DY1994" s="1"/>
      <c r="DZ1994" s="1"/>
      <c r="EA1994" s="1"/>
      <c r="EB1994" s="1"/>
      <c r="EC1994" s="1"/>
      <c r="ED1994" s="1"/>
      <c r="EE1994" s="1"/>
      <c r="EF1994" s="1"/>
    </row>
    <row r="1995" spans="1:136" ht="15" customHeight="1">
      <c r="A1995" s="1"/>
      <c r="B1995" s="1"/>
      <c r="C1995" s="8"/>
      <c r="D1995" s="9"/>
      <c r="E1995" s="1"/>
      <c r="F1995" s="49"/>
      <c r="G1995" s="5"/>
      <c r="H1995" s="10"/>
      <c r="I1995" s="5"/>
      <c r="J1995" s="1"/>
      <c r="K1995" s="1"/>
      <c r="L1995" s="1"/>
      <c r="M1995" s="2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  <c r="BU1995" s="1"/>
      <c r="BV1995" s="1"/>
      <c r="BW1995" s="1"/>
      <c r="BX1995" s="1"/>
      <c r="BY1995" s="1"/>
      <c r="BZ1995" s="1"/>
      <c r="CA1995" s="1"/>
      <c r="CB1995" s="1"/>
      <c r="CC1995" s="1"/>
      <c r="CD1995" s="1"/>
      <c r="CE1995" s="1"/>
      <c r="CF1995" s="1"/>
      <c r="CG1995" s="1"/>
      <c r="CH1995" s="1"/>
      <c r="CI1995" s="1"/>
      <c r="CJ1995" s="1"/>
      <c r="CK1995" s="1"/>
      <c r="CL1995" s="1"/>
      <c r="CM1995" s="1"/>
      <c r="CN1995" s="1"/>
      <c r="CO1995" s="1"/>
      <c r="CP1995" s="1"/>
      <c r="CQ1995" s="1"/>
      <c r="CR1995" s="1"/>
      <c r="CS1995" s="1"/>
      <c r="CT1995" s="1"/>
      <c r="CU1995" s="1"/>
      <c r="CV1995" s="1"/>
      <c r="CW1995" s="1"/>
      <c r="CX1995" s="1"/>
      <c r="CY1995" s="1"/>
      <c r="CZ1995" s="1"/>
      <c r="DA1995" s="1"/>
      <c r="DB1995" s="1"/>
      <c r="DC1995" s="1"/>
      <c r="DD1995" s="1"/>
      <c r="DE1995" s="1"/>
      <c r="DF1995" s="1"/>
      <c r="DG1995" s="1"/>
      <c r="DH1995" s="1"/>
      <c r="DI1995" s="1"/>
      <c r="DJ1995" s="1"/>
      <c r="DK1995" s="1"/>
      <c r="DL1995" s="1"/>
      <c r="DM1995" s="1"/>
      <c r="DN1995" s="1"/>
      <c r="DO1995" s="1"/>
      <c r="DP1995" s="1"/>
      <c r="DQ1995" s="1"/>
      <c r="DR1995" s="1"/>
      <c r="DS1995" s="1"/>
      <c r="DT1995" s="1"/>
      <c r="DU1995" s="1"/>
      <c r="DV1995" s="1"/>
      <c r="DW1995" s="1"/>
      <c r="DX1995" s="1"/>
      <c r="DY1995" s="1"/>
      <c r="DZ1995" s="1"/>
      <c r="EA1995" s="1"/>
      <c r="EB1995" s="1"/>
      <c r="EC1995" s="1"/>
      <c r="ED1995" s="1"/>
      <c r="EE1995" s="1"/>
      <c r="EF1995" s="1"/>
    </row>
    <row r="1996" spans="1:136" ht="15" customHeight="1">
      <c r="A1996" s="1"/>
      <c r="B1996" s="1"/>
      <c r="C1996" s="8"/>
      <c r="D1996" s="9"/>
      <c r="E1996" s="1"/>
      <c r="F1996" s="49"/>
      <c r="G1996" s="5"/>
      <c r="H1996" s="10"/>
      <c r="I1996" s="5"/>
      <c r="J1996" s="1"/>
      <c r="K1996" s="1"/>
      <c r="L1996" s="1"/>
      <c r="M1996" s="2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  <c r="BU1996" s="1"/>
      <c r="BV1996" s="1"/>
      <c r="BW1996" s="1"/>
      <c r="BX1996" s="1"/>
      <c r="BY1996" s="1"/>
      <c r="BZ1996" s="1"/>
      <c r="CA1996" s="1"/>
      <c r="CB1996" s="1"/>
      <c r="CC1996" s="1"/>
      <c r="CD1996" s="1"/>
      <c r="CE1996" s="1"/>
      <c r="CF1996" s="1"/>
      <c r="CG1996" s="1"/>
      <c r="CH1996" s="1"/>
      <c r="CI1996" s="1"/>
      <c r="CJ1996" s="1"/>
      <c r="CK1996" s="1"/>
      <c r="CL1996" s="1"/>
      <c r="CM1996" s="1"/>
      <c r="CN1996" s="1"/>
      <c r="CO1996" s="1"/>
      <c r="CP1996" s="1"/>
      <c r="CQ1996" s="1"/>
      <c r="CR1996" s="1"/>
      <c r="CS1996" s="1"/>
      <c r="CT1996" s="1"/>
      <c r="CU1996" s="1"/>
      <c r="CV1996" s="1"/>
      <c r="CW1996" s="1"/>
      <c r="CX1996" s="1"/>
      <c r="CY1996" s="1"/>
      <c r="CZ1996" s="1"/>
      <c r="DA1996" s="1"/>
      <c r="DB1996" s="1"/>
      <c r="DC1996" s="1"/>
      <c r="DD1996" s="1"/>
      <c r="DE1996" s="1"/>
      <c r="DF1996" s="1"/>
      <c r="DG1996" s="1"/>
      <c r="DH1996" s="1"/>
      <c r="DI1996" s="1"/>
      <c r="DJ1996" s="1"/>
      <c r="DK1996" s="1"/>
      <c r="DL1996" s="1"/>
      <c r="DM1996" s="1"/>
      <c r="DN1996" s="1"/>
      <c r="DO1996" s="1"/>
      <c r="DP1996" s="1"/>
      <c r="DQ1996" s="1"/>
      <c r="DR1996" s="1"/>
      <c r="DS1996" s="1"/>
      <c r="DT1996" s="1"/>
      <c r="DU1996" s="1"/>
      <c r="DV1996" s="1"/>
      <c r="DW1996" s="1"/>
      <c r="DX1996" s="1"/>
      <c r="DY1996" s="1"/>
      <c r="DZ1996" s="1"/>
      <c r="EA1996" s="1"/>
      <c r="EB1996" s="1"/>
      <c r="EC1996" s="1"/>
      <c r="ED1996" s="1"/>
      <c r="EE1996" s="1"/>
      <c r="EF1996" s="1"/>
    </row>
    <row r="1997" spans="1:136" ht="15" customHeight="1">
      <c r="A1997" s="1"/>
      <c r="B1997" s="1"/>
      <c r="C1997" s="8"/>
      <c r="D1997" s="9"/>
      <c r="E1997" s="1"/>
      <c r="F1997" s="49"/>
      <c r="G1997" s="5"/>
      <c r="H1997" s="10"/>
      <c r="I1997" s="5"/>
      <c r="J1997" s="1"/>
      <c r="K1997" s="1"/>
      <c r="L1997" s="1"/>
      <c r="M1997" s="2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  <c r="BU1997" s="1"/>
      <c r="BV1997" s="1"/>
      <c r="BW1997" s="1"/>
      <c r="BX1997" s="1"/>
      <c r="BY1997" s="1"/>
      <c r="BZ1997" s="1"/>
      <c r="CA1997" s="1"/>
      <c r="CB1997" s="1"/>
      <c r="CC1997" s="1"/>
      <c r="CD1997" s="1"/>
      <c r="CE1997" s="1"/>
      <c r="CF1997" s="1"/>
      <c r="CG1997" s="1"/>
      <c r="CH1997" s="1"/>
      <c r="CI1997" s="1"/>
      <c r="CJ1997" s="1"/>
      <c r="CK1997" s="1"/>
      <c r="CL1997" s="1"/>
      <c r="CM1997" s="1"/>
      <c r="CN1997" s="1"/>
      <c r="CO1997" s="1"/>
      <c r="CP1997" s="1"/>
      <c r="CQ1997" s="1"/>
      <c r="CR1997" s="1"/>
      <c r="CS1997" s="1"/>
      <c r="CT1997" s="1"/>
      <c r="CU1997" s="1"/>
      <c r="CV1997" s="1"/>
      <c r="CW1997" s="1"/>
      <c r="CX1997" s="1"/>
      <c r="CY1997" s="1"/>
      <c r="CZ1997" s="1"/>
      <c r="DA1997" s="1"/>
      <c r="DB1997" s="1"/>
      <c r="DC1997" s="1"/>
      <c r="DD1997" s="1"/>
      <c r="DE1997" s="1"/>
      <c r="DF1997" s="1"/>
      <c r="DG1997" s="1"/>
      <c r="DH1997" s="1"/>
      <c r="DI1997" s="1"/>
      <c r="DJ1997" s="1"/>
      <c r="DK1997" s="1"/>
      <c r="DL1997" s="1"/>
      <c r="DM1997" s="1"/>
      <c r="DN1997" s="1"/>
      <c r="DO1997" s="1"/>
      <c r="DP1997" s="1"/>
      <c r="DQ1997" s="1"/>
      <c r="DR1997" s="1"/>
      <c r="DS1997" s="1"/>
      <c r="DT1997" s="1"/>
      <c r="DU1997" s="1"/>
      <c r="DV1997" s="1"/>
      <c r="DW1997" s="1"/>
      <c r="DX1997" s="1"/>
      <c r="DY1997" s="1"/>
      <c r="DZ1997" s="1"/>
      <c r="EA1997" s="1"/>
      <c r="EB1997" s="1"/>
      <c r="EC1997" s="1"/>
      <c r="ED1997" s="1"/>
      <c r="EE1997" s="1"/>
      <c r="EF1997" s="1"/>
    </row>
    <row r="1998" spans="1:136" ht="15" customHeight="1">
      <c r="A1998" s="1"/>
      <c r="B1998" s="1"/>
      <c r="C1998" s="8"/>
      <c r="D1998" s="9"/>
      <c r="E1998" s="1"/>
      <c r="F1998" s="49"/>
      <c r="G1998" s="5"/>
      <c r="H1998" s="10"/>
      <c r="I1998" s="5"/>
      <c r="J1998" s="1"/>
      <c r="K1998" s="1"/>
      <c r="L1998" s="1"/>
      <c r="M1998" s="2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  <c r="BU1998" s="1"/>
      <c r="BV1998" s="1"/>
      <c r="BW1998" s="1"/>
      <c r="BX1998" s="1"/>
      <c r="BY1998" s="1"/>
      <c r="BZ1998" s="1"/>
      <c r="CA1998" s="1"/>
      <c r="CB1998" s="1"/>
      <c r="CC1998" s="1"/>
      <c r="CD1998" s="1"/>
      <c r="CE1998" s="1"/>
      <c r="CF1998" s="1"/>
      <c r="CG1998" s="1"/>
      <c r="CH1998" s="1"/>
      <c r="CI1998" s="1"/>
      <c r="CJ1998" s="1"/>
      <c r="CK1998" s="1"/>
      <c r="CL1998" s="1"/>
      <c r="CM1998" s="1"/>
      <c r="CN1998" s="1"/>
      <c r="CO1998" s="1"/>
      <c r="CP1998" s="1"/>
      <c r="CQ1998" s="1"/>
      <c r="CR1998" s="1"/>
      <c r="CS1998" s="1"/>
      <c r="CT1998" s="1"/>
      <c r="CU1998" s="1"/>
      <c r="CV1998" s="1"/>
      <c r="CW1998" s="1"/>
      <c r="CX1998" s="1"/>
      <c r="CY1998" s="1"/>
      <c r="CZ1998" s="1"/>
      <c r="DA1998" s="1"/>
      <c r="DB1998" s="1"/>
      <c r="DC1998" s="1"/>
      <c r="DD1998" s="1"/>
      <c r="DE1998" s="1"/>
      <c r="DF1998" s="1"/>
      <c r="DG1998" s="1"/>
      <c r="DH1998" s="1"/>
      <c r="DI1998" s="1"/>
      <c r="DJ1998" s="1"/>
      <c r="DK1998" s="1"/>
      <c r="DL1998" s="1"/>
      <c r="DM1998" s="1"/>
      <c r="DN1998" s="1"/>
      <c r="DO1998" s="1"/>
      <c r="DP1998" s="1"/>
      <c r="DQ1998" s="1"/>
      <c r="DR1998" s="1"/>
      <c r="DS1998" s="1"/>
      <c r="DT1998" s="1"/>
      <c r="DU1998" s="1"/>
      <c r="DV1998" s="1"/>
      <c r="DW1998" s="1"/>
      <c r="DX1998" s="1"/>
      <c r="DY1998" s="1"/>
      <c r="DZ1998" s="1"/>
      <c r="EA1998" s="1"/>
      <c r="EB1998" s="1"/>
      <c r="EC1998" s="1"/>
      <c r="ED1998" s="1"/>
      <c r="EE1998" s="1"/>
      <c r="EF1998" s="1"/>
    </row>
    <row r="1999" spans="1:136" ht="15" customHeight="1">
      <c r="A1999" s="1"/>
      <c r="B1999" s="1"/>
      <c r="C1999" s="8"/>
      <c r="D1999" s="9"/>
      <c r="E1999" s="1"/>
      <c r="F1999" s="49"/>
      <c r="G1999" s="5"/>
      <c r="H1999" s="10"/>
      <c r="I1999" s="5"/>
      <c r="J1999" s="1"/>
      <c r="K1999" s="1"/>
      <c r="L1999" s="1"/>
      <c r="M1999" s="2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  <c r="BU1999" s="1"/>
      <c r="BV1999" s="1"/>
      <c r="BW1999" s="1"/>
      <c r="BX1999" s="1"/>
      <c r="BY1999" s="1"/>
      <c r="BZ1999" s="1"/>
      <c r="CA1999" s="1"/>
      <c r="CB1999" s="1"/>
      <c r="CC1999" s="1"/>
      <c r="CD1999" s="1"/>
      <c r="CE1999" s="1"/>
      <c r="CF1999" s="1"/>
      <c r="CG1999" s="1"/>
      <c r="CH1999" s="1"/>
      <c r="CI1999" s="1"/>
      <c r="CJ1999" s="1"/>
      <c r="CK1999" s="1"/>
      <c r="CL1999" s="1"/>
      <c r="CM1999" s="1"/>
      <c r="CN1999" s="1"/>
      <c r="CO1999" s="1"/>
      <c r="CP1999" s="1"/>
      <c r="CQ1999" s="1"/>
      <c r="CR1999" s="1"/>
      <c r="CS1999" s="1"/>
      <c r="CT1999" s="1"/>
      <c r="CU1999" s="1"/>
      <c r="CV1999" s="1"/>
      <c r="CW1999" s="1"/>
      <c r="CX1999" s="1"/>
      <c r="CY1999" s="1"/>
      <c r="CZ1999" s="1"/>
      <c r="DA1999" s="1"/>
      <c r="DB1999" s="1"/>
      <c r="DC1999" s="1"/>
      <c r="DD1999" s="1"/>
      <c r="DE1999" s="1"/>
      <c r="DF1999" s="1"/>
      <c r="DG1999" s="1"/>
      <c r="DH1999" s="1"/>
      <c r="DI1999" s="1"/>
      <c r="DJ1999" s="1"/>
      <c r="DK1999" s="1"/>
      <c r="DL1999" s="1"/>
      <c r="DM1999" s="1"/>
      <c r="DN1999" s="1"/>
      <c r="DO1999" s="1"/>
      <c r="DP1999" s="1"/>
      <c r="DQ1999" s="1"/>
      <c r="DR1999" s="1"/>
      <c r="DS1999" s="1"/>
      <c r="DT1999" s="1"/>
      <c r="DU1999" s="1"/>
      <c r="DV1999" s="1"/>
      <c r="DW1999" s="1"/>
      <c r="DX1999" s="1"/>
      <c r="DY1999" s="1"/>
      <c r="DZ1999" s="1"/>
      <c r="EA1999" s="1"/>
      <c r="EB1999" s="1"/>
      <c r="EC1999" s="1"/>
      <c r="ED1999" s="1"/>
      <c r="EE1999" s="1"/>
      <c r="EF1999" s="1"/>
    </row>
    <row r="2000" spans="1:136" ht="15" customHeight="1">
      <c r="A2000" s="1"/>
      <c r="B2000" s="1"/>
      <c r="C2000" s="8"/>
      <c r="D2000" s="9"/>
      <c r="E2000" s="1"/>
      <c r="F2000" s="49"/>
      <c r="G2000" s="5"/>
      <c r="H2000" s="10"/>
      <c r="I2000" s="5"/>
      <c r="J2000" s="1"/>
      <c r="K2000" s="1"/>
      <c r="L2000" s="1"/>
      <c r="M2000" s="2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  <c r="BU2000" s="1"/>
      <c r="BV2000" s="1"/>
      <c r="BW2000" s="1"/>
      <c r="BX2000" s="1"/>
      <c r="BY2000" s="1"/>
      <c r="BZ2000" s="1"/>
      <c r="CA2000" s="1"/>
      <c r="CB2000" s="1"/>
      <c r="CC2000" s="1"/>
      <c r="CD2000" s="1"/>
      <c r="CE2000" s="1"/>
      <c r="CF2000" s="1"/>
      <c r="CG2000" s="1"/>
      <c r="CH2000" s="1"/>
      <c r="CI2000" s="1"/>
      <c r="CJ2000" s="1"/>
      <c r="CK2000" s="1"/>
      <c r="CL2000" s="1"/>
      <c r="CM2000" s="1"/>
      <c r="CN2000" s="1"/>
      <c r="CO2000" s="1"/>
      <c r="CP2000" s="1"/>
      <c r="CQ2000" s="1"/>
      <c r="CR2000" s="1"/>
      <c r="CS2000" s="1"/>
      <c r="CT2000" s="1"/>
      <c r="CU2000" s="1"/>
      <c r="CV2000" s="1"/>
      <c r="CW2000" s="1"/>
      <c r="CX2000" s="1"/>
      <c r="CY2000" s="1"/>
      <c r="CZ2000" s="1"/>
      <c r="DA2000" s="1"/>
      <c r="DB2000" s="1"/>
      <c r="DC2000" s="1"/>
      <c r="DD2000" s="1"/>
      <c r="DE2000" s="1"/>
      <c r="DF2000" s="1"/>
      <c r="DG2000" s="1"/>
      <c r="DH2000" s="1"/>
      <c r="DI2000" s="1"/>
      <c r="DJ2000" s="1"/>
      <c r="DK2000" s="1"/>
      <c r="DL2000" s="1"/>
      <c r="DM2000" s="1"/>
      <c r="DN2000" s="1"/>
      <c r="DO2000" s="1"/>
      <c r="DP2000" s="1"/>
      <c r="DQ2000" s="1"/>
      <c r="DR2000" s="1"/>
      <c r="DS2000" s="1"/>
      <c r="DT2000" s="1"/>
      <c r="DU2000" s="1"/>
      <c r="DV2000" s="1"/>
      <c r="DW2000" s="1"/>
      <c r="DX2000" s="1"/>
      <c r="DY2000" s="1"/>
      <c r="DZ2000" s="1"/>
      <c r="EA2000" s="1"/>
      <c r="EB2000" s="1"/>
      <c r="EC2000" s="1"/>
      <c r="ED2000" s="1"/>
      <c r="EE2000" s="1"/>
      <c r="EF2000" s="1"/>
    </row>
    <row r="2001" spans="1:136" ht="15" customHeight="1">
      <c r="A2001" s="1"/>
      <c r="B2001" s="1"/>
      <c r="C2001" s="8"/>
      <c r="D2001" s="9"/>
      <c r="E2001" s="1"/>
      <c r="F2001" s="49"/>
      <c r="G2001" s="5"/>
      <c r="H2001" s="10"/>
      <c r="I2001" s="5"/>
      <c r="J2001" s="1"/>
      <c r="K2001" s="1"/>
      <c r="L2001" s="1"/>
      <c r="M2001" s="2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  <c r="BU2001" s="1"/>
      <c r="BV2001" s="1"/>
      <c r="BW2001" s="1"/>
      <c r="BX2001" s="1"/>
      <c r="BY2001" s="1"/>
      <c r="BZ2001" s="1"/>
      <c r="CA2001" s="1"/>
      <c r="CB2001" s="1"/>
      <c r="CC2001" s="1"/>
      <c r="CD2001" s="1"/>
      <c r="CE2001" s="1"/>
      <c r="CF2001" s="1"/>
      <c r="CG2001" s="1"/>
      <c r="CH2001" s="1"/>
      <c r="CI2001" s="1"/>
      <c r="CJ2001" s="1"/>
      <c r="CK2001" s="1"/>
      <c r="CL2001" s="1"/>
      <c r="CM2001" s="1"/>
      <c r="CN2001" s="1"/>
      <c r="CO2001" s="1"/>
      <c r="CP2001" s="1"/>
      <c r="CQ2001" s="1"/>
      <c r="CR2001" s="1"/>
      <c r="CS2001" s="1"/>
      <c r="CT2001" s="1"/>
      <c r="CU2001" s="1"/>
      <c r="CV2001" s="1"/>
      <c r="CW2001" s="1"/>
      <c r="CX2001" s="1"/>
      <c r="CY2001" s="1"/>
      <c r="CZ2001" s="1"/>
      <c r="DA2001" s="1"/>
      <c r="DB2001" s="1"/>
      <c r="DC2001" s="1"/>
      <c r="DD2001" s="1"/>
      <c r="DE2001" s="1"/>
      <c r="DF2001" s="1"/>
      <c r="DG2001" s="1"/>
      <c r="DH2001" s="1"/>
      <c r="DI2001" s="1"/>
      <c r="DJ2001" s="1"/>
      <c r="DK2001" s="1"/>
      <c r="DL2001" s="1"/>
      <c r="DM2001" s="1"/>
      <c r="DN2001" s="1"/>
      <c r="DO2001" s="1"/>
      <c r="DP2001" s="1"/>
      <c r="DQ2001" s="1"/>
      <c r="DR2001" s="1"/>
      <c r="DS2001" s="1"/>
      <c r="DT2001" s="1"/>
      <c r="DU2001" s="1"/>
      <c r="DV2001" s="1"/>
      <c r="DW2001" s="1"/>
      <c r="DX2001" s="1"/>
      <c r="DY2001" s="1"/>
      <c r="DZ2001" s="1"/>
      <c r="EA2001" s="1"/>
      <c r="EB2001" s="1"/>
      <c r="EC2001" s="1"/>
      <c r="ED2001" s="1"/>
      <c r="EE2001" s="1"/>
      <c r="EF2001" s="1"/>
    </row>
    <row r="2002" spans="1:136" ht="15" customHeight="1">
      <c r="A2002" s="1"/>
      <c r="B2002" s="1"/>
      <c r="C2002" s="8"/>
      <c r="D2002" s="9"/>
      <c r="E2002" s="1"/>
      <c r="F2002" s="49"/>
      <c r="G2002" s="5"/>
      <c r="H2002" s="10"/>
      <c r="I2002" s="5"/>
      <c r="J2002" s="1"/>
      <c r="K2002" s="1"/>
      <c r="L2002" s="1"/>
      <c r="M2002" s="2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  <c r="BU2002" s="1"/>
      <c r="BV2002" s="1"/>
      <c r="BW2002" s="1"/>
      <c r="BX2002" s="1"/>
      <c r="BY2002" s="1"/>
      <c r="BZ2002" s="1"/>
      <c r="CA2002" s="1"/>
      <c r="CB2002" s="1"/>
      <c r="CC2002" s="1"/>
      <c r="CD2002" s="1"/>
      <c r="CE2002" s="1"/>
      <c r="CF2002" s="1"/>
      <c r="CG2002" s="1"/>
      <c r="CH2002" s="1"/>
      <c r="CI2002" s="1"/>
      <c r="CJ2002" s="1"/>
      <c r="CK2002" s="1"/>
      <c r="CL2002" s="1"/>
      <c r="CM2002" s="1"/>
      <c r="CN2002" s="1"/>
      <c r="CO2002" s="1"/>
      <c r="CP2002" s="1"/>
      <c r="CQ2002" s="1"/>
      <c r="CR2002" s="1"/>
      <c r="CS2002" s="1"/>
      <c r="CT2002" s="1"/>
      <c r="CU2002" s="1"/>
      <c r="CV2002" s="1"/>
      <c r="CW2002" s="1"/>
      <c r="CX2002" s="1"/>
      <c r="CY2002" s="1"/>
      <c r="CZ2002" s="1"/>
      <c r="DA2002" s="1"/>
      <c r="DB2002" s="1"/>
      <c r="DC2002" s="1"/>
      <c r="DD2002" s="1"/>
      <c r="DE2002" s="1"/>
      <c r="DF2002" s="1"/>
      <c r="DG2002" s="1"/>
      <c r="DH2002" s="1"/>
      <c r="DI2002" s="1"/>
      <c r="DJ2002" s="1"/>
      <c r="DK2002" s="1"/>
      <c r="DL2002" s="1"/>
      <c r="DM2002" s="1"/>
      <c r="DN2002" s="1"/>
      <c r="DO2002" s="1"/>
      <c r="DP2002" s="1"/>
      <c r="DQ2002" s="1"/>
      <c r="DR2002" s="1"/>
      <c r="DS2002" s="1"/>
      <c r="DT2002" s="1"/>
      <c r="DU2002" s="1"/>
      <c r="DV2002" s="1"/>
      <c r="DW2002" s="1"/>
      <c r="DX2002" s="1"/>
      <c r="DY2002" s="1"/>
      <c r="DZ2002" s="1"/>
      <c r="EA2002" s="1"/>
      <c r="EB2002" s="1"/>
      <c r="EC2002" s="1"/>
      <c r="ED2002" s="1"/>
      <c r="EE2002" s="1"/>
      <c r="EF2002" s="1"/>
    </row>
    <row r="2003" spans="1:136" ht="15" customHeight="1">
      <c r="A2003" s="1"/>
      <c r="B2003" s="1"/>
      <c r="C2003" s="8"/>
      <c r="D2003" s="9"/>
      <c r="E2003" s="1"/>
      <c r="F2003" s="49"/>
      <c r="G2003" s="5"/>
      <c r="H2003" s="10"/>
      <c r="I2003" s="5"/>
      <c r="J2003" s="1"/>
      <c r="K2003" s="1"/>
      <c r="L2003" s="1"/>
      <c r="M2003" s="2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  <c r="BU2003" s="1"/>
      <c r="BV2003" s="1"/>
      <c r="BW2003" s="1"/>
      <c r="BX2003" s="1"/>
      <c r="BY2003" s="1"/>
      <c r="BZ2003" s="1"/>
      <c r="CA2003" s="1"/>
      <c r="CB2003" s="1"/>
      <c r="CC2003" s="1"/>
      <c r="CD2003" s="1"/>
      <c r="CE2003" s="1"/>
      <c r="CF2003" s="1"/>
      <c r="CG2003" s="1"/>
      <c r="CH2003" s="1"/>
      <c r="CI2003" s="1"/>
      <c r="CJ2003" s="1"/>
      <c r="CK2003" s="1"/>
      <c r="CL2003" s="1"/>
      <c r="CM2003" s="1"/>
      <c r="CN2003" s="1"/>
      <c r="CO2003" s="1"/>
      <c r="CP2003" s="1"/>
      <c r="CQ2003" s="1"/>
      <c r="CR2003" s="1"/>
      <c r="CS2003" s="1"/>
      <c r="CT2003" s="1"/>
      <c r="CU2003" s="1"/>
      <c r="CV2003" s="1"/>
      <c r="CW2003" s="1"/>
      <c r="CX2003" s="1"/>
      <c r="CY2003" s="1"/>
      <c r="CZ2003" s="1"/>
      <c r="DA2003" s="1"/>
      <c r="DB2003" s="1"/>
      <c r="DC2003" s="1"/>
      <c r="DD2003" s="1"/>
      <c r="DE2003" s="1"/>
      <c r="DF2003" s="1"/>
      <c r="DG2003" s="1"/>
      <c r="DH2003" s="1"/>
      <c r="DI2003" s="1"/>
      <c r="DJ2003" s="1"/>
      <c r="DK2003" s="1"/>
      <c r="DL2003" s="1"/>
      <c r="DM2003" s="1"/>
      <c r="DN2003" s="1"/>
      <c r="DO2003" s="1"/>
      <c r="DP2003" s="1"/>
      <c r="DQ2003" s="1"/>
      <c r="DR2003" s="1"/>
      <c r="DS2003" s="1"/>
      <c r="DT2003" s="1"/>
      <c r="DU2003" s="1"/>
      <c r="DV2003" s="1"/>
      <c r="DW2003" s="1"/>
      <c r="DX2003" s="1"/>
      <c r="DY2003" s="1"/>
      <c r="DZ2003" s="1"/>
      <c r="EA2003" s="1"/>
      <c r="EB2003" s="1"/>
      <c r="EC2003" s="1"/>
      <c r="ED2003" s="1"/>
      <c r="EE2003" s="1"/>
      <c r="EF2003" s="1"/>
    </row>
    <row r="2004" spans="1:136" ht="15" customHeight="1">
      <c r="A2004" s="1"/>
      <c r="B2004" s="1"/>
      <c r="C2004" s="8"/>
      <c r="D2004" s="9"/>
      <c r="E2004" s="1"/>
      <c r="F2004" s="49"/>
      <c r="G2004" s="5"/>
      <c r="H2004" s="10"/>
      <c r="I2004" s="5"/>
      <c r="J2004" s="1"/>
      <c r="K2004" s="1"/>
      <c r="L2004" s="1"/>
      <c r="M2004" s="2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  <c r="BU2004" s="1"/>
      <c r="BV2004" s="1"/>
      <c r="BW2004" s="1"/>
      <c r="BX2004" s="1"/>
      <c r="BY2004" s="1"/>
      <c r="BZ2004" s="1"/>
      <c r="CA2004" s="1"/>
      <c r="CB2004" s="1"/>
      <c r="CC2004" s="1"/>
      <c r="CD2004" s="1"/>
      <c r="CE2004" s="1"/>
      <c r="CF2004" s="1"/>
      <c r="CG2004" s="1"/>
      <c r="CH2004" s="1"/>
      <c r="CI2004" s="1"/>
      <c r="CJ2004" s="1"/>
      <c r="CK2004" s="1"/>
      <c r="CL2004" s="1"/>
      <c r="CM2004" s="1"/>
      <c r="CN2004" s="1"/>
      <c r="CO2004" s="1"/>
      <c r="CP2004" s="1"/>
      <c r="CQ2004" s="1"/>
      <c r="CR2004" s="1"/>
      <c r="CS2004" s="1"/>
      <c r="CT2004" s="1"/>
      <c r="CU2004" s="1"/>
      <c r="CV2004" s="1"/>
      <c r="CW2004" s="1"/>
      <c r="CX2004" s="1"/>
      <c r="CY2004" s="1"/>
      <c r="CZ2004" s="1"/>
      <c r="DA2004" s="1"/>
      <c r="DB2004" s="1"/>
      <c r="DC2004" s="1"/>
      <c r="DD2004" s="1"/>
      <c r="DE2004" s="1"/>
      <c r="DF2004" s="1"/>
      <c r="DG2004" s="1"/>
      <c r="DH2004" s="1"/>
      <c r="DI2004" s="1"/>
      <c r="DJ2004" s="1"/>
      <c r="DK2004" s="1"/>
      <c r="DL2004" s="1"/>
      <c r="DM2004" s="1"/>
      <c r="DN2004" s="1"/>
      <c r="DO2004" s="1"/>
      <c r="DP2004" s="1"/>
      <c r="DQ2004" s="1"/>
      <c r="DR2004" s="1"/>
      <c r="DS2004" s="1"/>
      <c r="DT2004" s="1"/>
      <c r="DU2004" s="1"/>
      <c r="DV2004" s="1"/>
      <c r="DW2004" s="1"/>
      <c r="DX2004" s="1"/>
      <c r="DY2004" s="1"/>
      <c r="DZ2004" s="1"/>
      <c r="EA2004" s="1"/>
      <c r="EB2004" s="1"/>
      <c r="EC2004" s="1"/>
      <c r="ED2004" s="1"/>
      <c r="EE2004" s="1"/>
      <c r="EF2004" s="1"/>
    </row>
    <row r="2005" spans="1:136" ht="15" customHeight="1">
      <c r="A2005" s="1"/>
      <c r="B2005" s="1"/>
      <c r="C2005" s="8"/>
      <c r="D2005" s="9"/>
      <c r="E2005" s="1"/>
      <c r="F2005" s="49"/>
      <c r="G2005" s="5"/>
      <c r="H2005" s="10"/>
      <c r="I2005" s="5"/>
      <c r="J2005" s="1"/>
      <c r="K2005" s="1"/>
      <c r="L2005" s="1"/>
      <c r="M2005" s="2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  <c r="BU2005" s="1"/>
      <c r="BV2005" s="1"/>
      <c r="BW2005" s="1"/>
      <c r="BX2005" s="1"/>
      <c r="BY2005" s="1"/>
      <c r="BZ2005" s="1"/>
      <c r="CA2005" s="1"/>
      <c r="CB2005" s="1"/>
      <c r="CC2005" s="1"/>
      <c r="CD2005" s="1"/>
      <c r="CE2005" s="1"/>
      <c r="CF2005" s="1"/>
      <c r="CG2005" s="1"/>
      <c r="CH2005" s="1"/>
      <c r="CI2005" s="1"/>
      <c r="CJ2005" s="1"/>
      <c r="CK2005" s="1"/>
      <c r="CL2005" s="1"/>
      <c r="CM2005" s="1"/>
      <c r="CN2005" s="1"/>
      <c r="CO2005" s="1"/>
      <c r="CP2005" s="1"/>
      <c r="CQ2005" s="1"/>
      <c r="CR2005" s="1"/>
      <c r="CS2005" s="1"/>
      <c r="CT2005" s="1"/>
      <c r="CU2005" s="1"/>
      <c r="CV2005" s="1"/>
      <c r="CW2005" s="1"/>
      <c r="CX2005" s="1"/>
      <c r="CY2005" s="1"/>
      <c r="CZ2005" s="1"/>
      <c r="DA2005" s="1"/>
      <c r="DB2005" s="1"/>
      <c r="DC2005" s="1"/>
      <c r="DD2005" s="1"/>
      <c r="DE2005" s="1"/>
      <c r="DF2005" s="1"/>
      <c r="DG2005" s="1"/>
      <c r="DH2005" s="1"/>
      <c r="DI2005" s="1"/>
      <c r="DJ2005" s="1"/>
      <c r="DK2005" s="1"/>
      <c r="DL2005" s="1"/>
      <c r="DM2005" s="1"/>
      <c r="DN2005" s="1"/>
      <c r="DO2005" s="1"/>
      <c r="DP2005" s="1"/>
      <c r="DQ2005" s="1"/>
      <c r="DR2005" s="1"/>
      <c r="DS2005" s="1"/>
      <c r="DT2005" s="1"/>
      <c r="DU2005" s="1"/>
      <c r="DV2005" s="1"/>
      <c r="DW2005" s="1"/>
      <c r="DX2005" s="1"/>
      <c r="DY2005" s="1"/>
      <c r="DZ2005" s="1"/>
      <c r="EA2005" s="1"/>
      <c r="EB2005" s="1"/>
      <c r="EC2005" s="1"/>
      <c r="ED2005" s="1"/>
      <c r="EE2005" s="1"/>
      <c r="EF2005" s="1"/>
    </row>
    <row r="2006" spans="1:136" ht="15" customHeight="1">
      <c r="A2006" s="1"/>
      <c r="B2006" s="1"/>
      <c r="C2006" s="8"/>
      <c r="D2006" s="9"/>
      <c r="E2006" s="1"/>
      <c r="F2006" s="49"/>
      <c r="G2006" s="5"/>
      <c r="H2006" s="10"/>
      <c r="I2006" s="5"/>
      <c r="J2006" s="1"/>
      <c r="K2006" s="1"/>
      <c r="L2006" s="1"/>
      <c r="M2006" s="2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  <c r="BU2006" s="1"/>
      <c r="BV2006" s="1"/>
      <c r="BW2006" s="1"/>
      <c r="BX2006" s="1"/>
      <c r="BY2006" s="1"/>
      <c r="BZ2006" s="1"/>
      <c r="CA2006" s="1"/>
      <c r="CB2006" s="1"/>
      <c r="CC2006" s="1"/>
      <c r="CD2006" s="1"/>
      <c r="CE2006" s="1"/>
      <c r="CF2006" s="1"/>
      <c r="CG2006" s="1"/>
      <c r="CH2006" s="1"/>
      <c r="CI2006" s="1"/>
      <c r="CJ2006" s="1"/>
      <c r="CK2006" s="1"/>
      <c r="CL2006" s="1"/>
      <c r="CM2006" s="1"/>
      <c r="CN2006" s="1"/>
      <c r="CO2006" s="1"/>
      <c r="CP2006" s="1"/>
      <c r="CQ2006" s="1"/>
      <c r="CR2006" s="1"/>
      <c r="CS2006" s="1"/>
      <c r="CT2006" s="1"/>
      <c r="CU2006" s="1"/>
      <c r="CV2006" s="1"/>
      <c r="CW2006" s="1"/>
      <c r="CX2006" s="1"/>
      <c r="CY2006" s="1"/>
      <c r="CZ2006" s="1"/>
      <c r="DA2006" s="1"/>
      <c r="DB2006" s="1"/>
      <c r="DC2006" s="1"/>
      <c r="DD2006" s="1"/>
      <c r="DE2006" s="1"/>
      <c r="DF2006" s="1"/>
      <c r="DG2006" s="1"/>
      <c r="DH2006" s="1"/>
      <c r="DI2006" s="1"/>
      <c r="DJ2006" s="1"/>
      <c r="DK2006" s="1"/>
      <c r="DL2006" s="1"/>
      <c r="DM2006" s="1"/>
      <c r="DN2006" s="1"/>
      <c r="DO2006" s="1"/>
      <c r="DP2006" s="1"/>
      <c r="DQ2006" s="1"/>
      <c r="DR2006" s="1"/>
      <c r="DS2006" s="1"/>
      <c r="DT2006" s="1"/>
      <c r="DU2006" s="1"/>
      <c r="DV2006" s="1"/>
      <c r="DW2006" s="1"/>
      <c r="DX2006" s="1"/>
      <c r="DY2006" s="1"/>
      <c r="DZ2006" s="1"/>
      <c r="EA2006" s="1"/>
      <c r="EB2006" s="1"/>
      <c r="EC2006" s="1"/>
      <c r="ED2006" s="1"/>
      <c r="EE2006" s="1"/>
      <c r="EF2006" s="1"/>
    </row>
    <row r="2007" spans="1:136" ht="15" customHeight="1">
      <c r="A2007" s="1"/>
      <c r="B2007" s="1"/>
      <c r="C2007" s="8"/>
      <c r="D2007" s="9"/>
      <c r="E2007" s="1"/>
      <c r="F2007" s="49"/>
      <c r="G2007" s="5"/>
      <c r="H2007" s="10"/>
      <c r="I2007" s="5"/>
      <c r="J2007" s="1"/>
      <c r="K2007" s="1"/>
      <c r="L2007" s="1"/>
      <c r="M2007" s="2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W2007" s="1"/>
      <c r="BX2007" s="1"/>
      <c r="BY2007" s="1"/>
      <c r="BZ2007" s="1"/>
      <c r="CA2007" s="1"/>
      <c r="CB2007" s="1"/>
      <c r="CC2007" s="1"/>
      <c r="CD2007" s="1"/>
      <c r="CE2007" s="1"/>
      <c r="CF2007" s="1"/>
      <c r="CG2007" s="1"/>
      <c r="CH2007" s="1"/>
      <c r="CI2007" s="1"/>
      <c r="CJ2007" s="1"/>
      <c r="CK2007" s="1"/>
      <c r="CL2007" s="1"/>
      <c r="CM2007" s="1"/>
      <c r="CN2007" s="1"/>
      <c r="CO2007" s="1"/>
      <c r="CP2007" s="1"/>
      <c r="CQ2007" s="1"/>
      <c r="CR2007" s="1"/>
      <c r="CS2007" s="1"/>
      <c r="CT2007" s="1"/>
      <c r="CU2007" s="1"/>
      <c r="CV2007" s="1"/>
      <c r="CW2007" s="1"/>
      <c r="CX2007" s="1"/>
      <c r="CY2007" s="1"/>
      <c r="CZ2007" s="1"/>
      <c r="DA2007" s="1"/>
      <c r="DB2007" s="1"/>
      <c r="DC2007" s="1"/>
      <c r="DD2007" s="1"/>
      <c r="DE2007" s="1"/>
      <c r="DF2007" s="1"/>
      <c r="DG2007" s="1"/>
      <c r="DH2007" s="1"/>
      <c r="DI2007" s="1"/>
      <c r="DJ2007" s="1"/>
      <c r="DK2007" s="1"/>
      <c r="DL2007" s="1"/>
      <c r="DM2007" s="1"/>
      <c r="DN2007" s="1"/>
      <c r="DO2007" s="1"/>
      <c r="DP2007" s="1"/>
      <c r="DQ2007" s="1"/>
      <c r="DR2007" s="1"/>
      <c r="DS2007" s="1"/>
      <c r="DT2007" s="1"/>
      <c r="DU2007" s="1"/>
      <c r="DV2007" s="1"/>
      <c r="DW2007" s="1"/>
      <c r="DX2007" s="1"/>
      <c r="DY2007" s="1"/>
      <c r="DZ2007" s="1"/>
      <c r="EA2007" s="1"/>
      <c r="EB2007" s="1"/>
      <c r="EC2007" s="1"/>
      <c r="ED2007" s="1"/>
      <c r="EE2007" s="1"/>
      <c r="EF2007" s="1"/>
    </row>
    <row r="2008" spans="1:136" ht="15" customHeight="1">
      <c r="A2008" s="1"/>
      <c r="B2008" s="1"/>
      <c r="C2008" s="8"/>
      <c r="D2008" s="9"/>
      <c r="E2008" s="1"/>
      <c r="F2008" s="49"/>
      <c r="G2008" s="5"/>
      <c r="H2008" s="10"/>
      <c r="I2008" s="5"/>
      <c r="J2008" s="1"/>
      <c r="K2008" s="1"/>
      <c r="L2008" s="1"/>
      <c r="M2008" s="2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  <c r="BU2008" s="1"/>
      <c r="BV2008" s="1"/>
      <c r="BW2008" s="1"/>
      <c r="BX2008" s="1"/>
      <c r="BY2008" s="1"/>
      <c r="BZ2008" s="1"/>
      <c r="CA2008" s="1"/>
      <c r="CB2008" s="1"/>
      <c r="CC2008" s="1"/>
      <c r="CD2008" s="1"/>
      <c r="CE2008" s="1"/>
      <c r="CF2008" s="1"/>
      <c r="CG2008" s="1"/>
      <c r="CH2008" s="1"/>
      <c r="CI2008" s="1"/>
      <c r="CJ2008" s="1"/>
      <c r="CK2008" s="1"/>
      <c r="CL2008" s="1"/>
      <c r="CM2008" s="1"/>
      <c r="CN2008" s="1"/>
      <c r="CO2008" s="1"/>
      <c r="CP2008" s="1"/>
      <c r="CQ2008" s="1"/>
      <c r="CR2008" s="1"/>
      <c r="CS2008" s="1"/>
      <c r="CT2008" s="1"/>
      <c r="CU2008" s="1"/>
      <c r="CV2008" s="1"/>
      <c r="CW2008" s="1"/>
      <c r="CX2008" s="1"/>
      <c r="CY2008" s="1"/>
      <c r="CZ2008" s="1"/>
      <c r="DA2008" s="1"/>
      <c r="DB2008" s="1"/>
      <c r="DC2008" s="1"/>
      <c r="DD2008" s="1"/>
      <c r="DE2008" s="1"/>
      <c r="DF2008" s="1"/>
      <c r="DG2008" s="1"/>
      <c r="DH2008" s="1"/>
      <c r="DI2008" s="1"/>
      <c r="DJ2008" s="1"/>
      <c r="DK2008" s="1"/>
      <c r="DL2008" s="1"/>
      <c r="DM2008" s="1"/>
      <c r="DN2008" s="1"/>
      <c r="DO2008" s="1"/>
      <c r="DP2008" s="1"/>
      <c r="DQ2008" s="1"/>
      <c r="DR2008" s="1"/>
      <c r="DS2008" s="1"/>
      <c r="DT2008" s="1"/>
      <c r="DU2008" s="1"/>
      <c r="DV2008" s="1"/>
      <c r="DW2008" s="1"/>
      <c r="DX2008" s="1"/>
      <c r="DY2008" s="1"/>
      <c r="DZ2008" s="1"/>
      <c r="EA2008" s="1"/>
      <c r="EB2008" s="1"/>
      <c r="EC2008" s="1"/>
      <c r="ED2008" s="1"/>
      <c r="EE2008" s="1"/>
      <c r="EF2008" s="1"/>
    </row>
    <row r="2009" spans="1:136" ht="15" customHeight="1">
      <c r="A2009" s="1"/>
      <c r="B2009" s="1"/>
      <c r="C2009" s="8"/>
      <c r="D2009" s="9"/>
      <c r="E2009" s="1"/>
      <c r="F2009" s="49"/>
      <c r="G2009" s="5"/>
      <c r="H2009" s="10"/>
      <c r="I2009" s="5"/>
      <c r="J2009" s="1"/>
      <c r="K2009" s="1"/>
      <c r="L2009" s="1"/>
      <c r="M2009" s="2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  <c r="BU2009" s="1"/>
      <c r="BV2009" s="1"/>
      <c r="BW2009" s="1"/>
      <c r="BX2009" s="1"/>
      <c r="BY2009" s="1"/>
      <c r="BZ2009" s="1"/>
      <c r="CA2009" s="1"/>
      <c r="CB2009" s="1"/>
      <c r="CC2009" s="1"/>
      <c r="CD2009" s="1"/>
      <c r="CE2009" s="1"/>
      <c r="CF2009" s="1"/>
      <c r="CG2009" s="1"/>
      <c r="CH2009" s="1"/>
      <c r="CI2009" s="1"/>
      <c r="CJ2009" s="1"/>
      <c r="CK2009" s="1"/>
      <c r="CL2009" s="1"/>
      <c r="CM2009" s="1"/>
      <c r="CN2009" s="1"/>
      <c r="CO2009" s="1"/>
      <c r="CP2009" s="1"/>
      <c r="CQ2009" s="1"/>
      <c r="CR2009" s="1"/>
      <c r="CS2009" s="1"/>
      <c r="CT2009" s="1"/>
      <c r="CU2009" s="1"/>
      <c r="CV2009" s="1"/>
      <c r="CW2009" s="1"/>
      <c r="CX2009" s="1"/>
      <c r="CY2009" s="1"/>
      <c r="CZ2009" s="1"/>
      <c r="DA2009" s="1"/>
      <c r="DB2009" s="1"/>
      <c r="DC2009" s="1"/>
      <c r="DD2009" s="1"/>
      <c r="DE2009" s="1"/>
      <c r="DF2009" s="1"/>
      <c r="DG2009" s="1"/>
      <c r="DH2009" s="1"/>
      <c r="DI2009" s="1"/>
      <c r="DJ2009" s="1"/>
      <c r="DK2009" s="1"/>
      <c r="DL2009" s="1"/>
      <c r="DM2009" s="1"/>
      <c r="DN2009" s="1"/>
      <c r="DO2009" s="1"/>
      <c r="DP2009" s="1"/>
      <c r="DQ2009" s="1"/>
      <c r="DR2009" s="1"/>
      <c r="DS2009" s="1"/>
      <c r="DT2009" s="1"/>
      <c r="DU2009" s="1"/>
      <c r="DV2009" s="1"/>
      <c r="DW2009" s="1"/>
      <c r="DX2009" s="1"/>
      <c r="DY2009" s="1"/>
      <c r="DZ2009" s="1"/>
      <c r="EA2009" s="1"/>
      <c r="EB2009" s="1"/>
      <c r="EC2009" s="1"/>
      <c r="ED2009" s="1"/>
      <c r="EE2009" s="1"/>
      <c r="EF2009" s="1"/>
    </row>
    <row r="2010" spans="1:136" ht="15" customHeight="1">
      <c r="A2010" s="1"/>
      <c r="B2010" s="1"/>
      <c r="C2010" s="8"/>
      <c r="D2010" s="9"/>
      <c r="E2010" s="1"/>
      <c r="F2010" s="49"/>
      <c r="G2010" s="5"/>
      <c r="H2010" s="10"/>
      <c r="I2010" s="5"/>
      <c r="J2010" s="1"/>
      <c r="K2010" s="1"/>
      <c r="L2010" s="1"/>
      <c r="M2010" s="2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  <c r="BU2010" s="1"/>
      <c r="BV2010" s="1"/>
      <c r="BW2010" s="1"/>
      <c r="BX2010" s="1"/>
      <c r="BY2010" s="1"/>
      <c r="BZ2010" s="1"/>
      <c r="CA2010" s="1"/>
      <c r="CB2010" s="1"/>
      <c r="CC2010" s="1"/>
      <c r="CD2010" s="1"/>
      <c r="CE2010" s="1"/>
      <c r="CF2010" s="1"/>
      <c r="CG2010" s="1"/>
      <c r="CH2010" s="1"/>
      <c r="CI2010" s="1"/>
      <c r="CJ2010" s="1"/>
      <c r="CK2010" s="1"/>
      <c r="CL2010" s="1"/>
      <c r="CM2010" s="1"/>
      <c r="CN2010" s="1"/>
      <c r="CO2010" s="1"/>
      <c r="CP2010" s="1"/>
      <c r="CQ2010" s="1"/>
      <c r="CR2010" s="1"/>
      <c r="CS2010" s="1"/>
      <c r="CT2010" s="1"/>
      <c r="CU2010" s="1"/>
      <c r="CV2010" s="1"/>
      <c r="CW2010" s="1"/>
      <c r="CX2010" s="1"/>
      <c r="CY2010" s="1"/>
      <c r="CZ2010" s="1"/>
      <c r="DA2010" s="1"/>
      <c r="DB2010" s="1"/>
      <c r="DC2010" s="1"/>
      <c r="DD2010" s="1"/>
      <c r="DE2010" s="1"/>
      <c r="DF2010" s="1"/>
      <c r="DG2010" s="1"/>
      <c r="DH2010" s="1"/>
      <c r="DI2010" s="1"/>
      <c r="DJ2010" s="1"/>
      <c r="DK2010" s="1"/>
      <c r="DL2010" s="1"/>
      <c r="DM2010" s="1"/>
      <c r="DN2010" s="1"/>
      <c r="DO2010" s="1"/>
      <c r="DP2010" s="1"/>
      <c r="DQ2010" s="1"/>
      <c r="DR2010" s="1"/>
      <c r="DS2010" s="1"/>
      <c r="DT2010" s="1"/>
      <c r="DU2010" s="1"/>
      <c r="DV2010" s="1"/>
      <c r="DW2010" s="1"/>
      <c r="DX2010" s="1"/>
      <c r="DY2010" s="1"/>
      <c r="DZ2010" s="1"/>
      <c r="EA2010" s="1"/>
      <c r="EB2010" s="1"/>
      <c r="EC2010" s="1"/>
      <c r="ED2010" s="1"/>
      <c r="EE2010" s="1"/>
      <c r="EF2010" s="1"/>
    </row>
    <row r="2011" spans="1:136" ht="15" customHeight="1">
      <c r="A2011" s="1"/>
      <c r="B2011" s="1"/>
      <c r="C2011" s="8"/>
      <c r="D2011" s="9"/>
      <c r="E2011" s="1"/>
      <c r="F2011" s="49"/>
      <c r="G2011" s="5"/>
      <c r="H2011" s="10"/>
      <c r="I2011" s="5"/>
      <c r="J2011" s="1"/>
      <c r="K2011" s="1"/>
      <c r="L2011" s="1"/>
      <c r="M2011" s="2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  <c r="BU2011" s="1"/>
      <c r="BV2011" s="1"/>
      <c r="BW2011" s="1"/>
      <c r="BX2011" s="1"/>
      <c r="BY2011" s="1"/>
      <c r="BZ2011" s="1"/>
      <c r="CA2011" s="1"/>
      <c r="CB2011" s="1"/>
      <c r="CC2011" s="1"/>
      <c r="CD2011" s="1"/>
      <c r="CE2011" s="1"/>
      <c r="CF2011" s="1"/>
      <c r="CG2011" s="1"/>
      <c r="CH2011" s="1"/>
      <c r="CI2011" s="1"/>
      <c r="CJ2011" s="1"/>
      <c r="CK2011" s="1"/>
      <c r="CL2011" s="1"/>
      <c r="CM2011" s="1"/>
      <c r="CN2011" s="1"/>
      <c r="CO2011" s="1"/>
      <c r="CP2011" s="1"/>
      <c r="CQ2011" s="1"/>
      <c r="CR2011" s="1"/>
      <c r="CS2011" s="1"/>
      <c r="CT2011" s="1"/>
      <c r="CU2011" s="1"/>
      <c r="CV2011" s="1"/>
      <c r="CW2011" s="1"/>
      <c r="CX2011" s="1"/>
      <c r="CY2011" s="1"/>
      <c r="CZ2011" s="1"/>
      <c r="DA2011" s="1"/>
      <c r="DB2011" s="1"/>
      <c r="DC2011" s="1"/>
      <c r="DD2011" s="1"/>
      <c r="DE2011" s="1"/>
      <c r="DF2011" s="1"/>
      <c r="DG2011" s="1"/>
      <c r="DH2011" s="1"/>
      <c r="DI2011" s="1"/>
      <c r="DJ2011" s="1"/>
      <c r="DK2011" s="1"/>
      <c r="DL2011" s="1"/>
      <c r="DM2011" s="1"/>
      <c r="DN2011" s="1"/>
      <c r="DO2011" s="1"/>
      <c r="DP2011" s="1"/>
      <c r="DQ2011" s="1"/>
      <c r="DR2011" s="1"/>
      <c r="DS2011" s="1"/>
      <c r="DT2011" s="1"/>
      <c r="DU2011" s="1"/>
      <c r="DV2011" s="1"/>
      <c r="DW2011" s="1"/>
      <c r="DX2011" s="1"/>
      <c r="DY2011" s="1"/>
      <c r="DZ2011" s="1"/>
      <c r="EA2011" s="1"/>
      <c r="EB2011" s="1"/>
      <c r="EC2011" s="1"/>
      <c r="ED2011" s="1"/>
      <c r="EE2011" s="1"/>
      <c r="EF2011" s="1"/>
    </row>
    <row r="2012" spans="1:136" ht="15" customHeight="1">
      <c r="A2012" s="1"/>
      <c r="B2012" s="1"/>
      <c r="C2012" s="8"/>
      <c r="D2012" s="9"/>
      <c r="E2012" s="1"/>
      <c r="F2012" s="49"/>
      <c r="G2012" s="5"/>
      <c r="H2012" s="10"/>
      <c r="I2012" s="5"/>
      <c r="J2012" s="1"/>
      <c r="K2012" s="1"/>
      <c r="L2012" s="1"/>
      <c r="M2012" s="2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  <c r="BU2012" s="1"/>
      <c r="BV2012" s="1"/>
      <c r="BW2012" s="1"/>
      <c r="BX2012" s="1"/>
      <c r="BY2012" s="1"/>
      <c r="BZ2012" s="1"/>
      <c r="CA2012" s="1"/>
      <c r="CB2012" s="1"/>
      <c r="CC2012" s="1"/>
      <c r="CD2012" s="1"/>
      <c r="CE2012" s="1"/>
      <c r="CF2012" s="1"/>
      <c r="CG2012" s="1"/>
      <c r="CH2012" s="1"/>
      <c r="CI2012" s="1"/>
      <c r="CJ2012" s="1"/>
      <c r="CK2012" s="1"/>
      <c r="CL2012" s="1"/>
      <c r="CM2012" s="1"/>
      <c r="CN2012" s="1"/>
      <c r="CO2012" s="1"/>
      <c r="CP2012" s="1"/>
      <c r="CQ2012" s="1"/>
      <c r="CR2012" s="1"/>
      <c r="CS2012" s="1"/>
      <c r="CT2012" s="1"/>
      <c r="CU2012" s="1"/>
      <c r="CV2012" s="1"/>
      <c r="CW2012" s="1"/>
      <c r="CX2012" s="1"/>
      <c r="CY2012" s="1"/>
      <c r="CZ2012" s="1"/>
      <c r="DA2012" s="1"/>
      <c r="DB2012" s="1"/>
      <c r="DC2012" s="1"/>
      <c r="DD2012" s="1"/>
      <c r="DE2012" s="1"/>
      <c r="DF2012" s="1"/>
      <c r="DG2012" s="1"/>
      <c r="DH2012" s="1"/>
      <c r="DI2012" s="1"/>
      <c r="DJ2012" s="1"/>
      <c r="DK2012" s="1"/>
      <c r="DL2012" s="1"/>
      <c r="DM2012" s="1"/>
      <c r="DN2012" s="1"/>
      <c r="DO2012" s="1"/>
      <c r="DP2012" s="1"/>
      <c r="DQ2012" s="1"/>
      <c r="DR2012" s="1"/>
      <c r="DS2012" s="1"/>
      <c r="DT2012" s="1"/>
      <c r="DU2012" s="1"/>
      <c r="DV2012" s="1"/>
      <c r="DW2012" s="1"/>
      <c r="DX2012" s="1"/>
      <c r="DY2012" s="1"/>
      <c r="DZ2012" s="1"/>
      <c r="EA2012" s="1"/>
      <c r="EB2012" s="1"/>
      <c r="EC2012" s="1"/>
      <c r="ED2012" s="1"/>
      <c r="EE2012" s="1"/>
      <c r="EF2012" s="1"/>
    </row>
    <row r="2013" spans="1:136" ht="15" customHeight="1">
      <c r="A2013" s="1"/>
      <c r="B2013" s="1"/>
      <c r="C2013" s="8"/>
      <c r="D2013" s="9"/>
      <c r="E2013" s="1"/>
      <c r="F2013" s="49"/>
      <c r="G2013" s="5"/>
      <c r="H2013" s="10"/>
      <c r="I2013" s="5"/>
      <c r="J2013" s="1"/>
      <c r="K2013" s="1"/>
      <c r="L2013" s="1"/>
      <c r="M2013" s="2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  <c r="BU2013" s="1"/>
      <c r="BV2013" s="1"/>
      <c r="BW2013" s="1"/>
      <c r="BX2013" s="1"/>
      <c r="BY2013" s="1"/>
      <c r="BZ2013" s="1"/>
      <c r="CA2013" s="1"/>
      <c r="CB2013" s="1"/>
      <c r="CC2013" s="1"/>
      <c r="CD2013" s="1"/>
      <c r="CE2013" s="1"/>
      <c r="CF2013" s="1"/>
      <c r="CG2013" s="1"/>
      <c r="CH2013" s="1"/>
      <c r="CI2013" s="1"/>
      <c r="CJ2013" s="1"/>
      <c r="CK2013" s="1"/>
      <c r="CL2013" s="1"/>
      <c r="CM2013" s="1"/>
      <c r="CN2013" s="1"/>
      <c r="CO2013" s="1"/>
      <c r="CP2013" s="1"/>
      <c r="CQ2013" s="1"/>
      <c r="CR2013" s="1"/>
      <c r="CS2013" s="1"/>
      <c r="CT2013" s="1"/>
      <c r="CU2013" s="1"/>
      <c r="CV2013" s="1"/>
      <c r="CW2013" s="1"/>
      <c r="CX2013" s="1"/>
      <c r="CY2013" s="1"/>
      <c r="CZ2013" s="1"/>
      <c r="DA2013" s="1"/>
      <c r="DB2013" s="1"/>
      <c r="DC2013" s="1"/>
      <c r="DD2013" s="1"/>
      <c r="DE2013" s="1"/>
      <c r="DF2013" s="1"/>
      <c r="DG2013" s="1"/>
      <c r="DH2013" s="1"/>
      <c r="DI2013" s="1"/>
      <c r="DJ2013" s="1"/>
      <c r="DK2013" s="1"/>
      <c r="DL2013" s="1"/>
      <c r="DM2013" s="1"/>
      <c r="DN2013" s="1"/>
      <c r="DO2013" s="1"/>
      <c r="DP2013" s="1"/>
      <c r="DQ2013" s="1"/>
      <c r="DR2013" s="1"/>
      <c r="DS2013" s="1"/>
      <c r="DT2013" s="1"/>
      <c r="DU2013" s="1"/>
      <c r="DV2013" s="1"/>
      <c r="DW2013" s="1"/>
      <c r="DX2013" s="1"/>
      <c r="DY2013" s="1"/>
      <c r="DZ2013" s="1"/>
      <c r="EA2013" s="1"/>
      <c r="EB2013" s="1"/>
      <c r="EC2013" s="1"/>
      <c r="ED2013" s="1"/>
      <c r="EE2013" s="1"/>
      <c r="EF2013" s="1"/>
    </row>
    <row r="2014" spans="1:136" ht="15" customHeight="1">
      <c r="A2014" s="1"/>
      <c r="B2014" s="1"/>
      <c r="C2014" s="8"/>
      <c r="D2014" s="9"/>
      <c r="E2014" s="1"/>
      <c r="F2014" s="49"/>
      <c r="G2014" s="5"/>
      <c r="H2014" s="10"/>
      <c r="I2014" s="5"/>
      <c r="J2014" s="1"/>
      <c r="K2014" s="1"/>
      <c r="L2014" s="1"/>
      <c r="M2014" s="2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  <c r="BU2014" s="1"/>
      <c r="BV2014" s="1"/>
      <c r="BW2014" s="1"/>
      <c r="BX2014" s="1"/>
      <c r="BY2014" s="1"/>
      <c r="BZ2014" s="1"/>
      <c r="CA2014" s="1"/>
      <c r="CB2014" s="1"/>
      <c r="CC2014" s="1"/>
      <c r="CD2014" s="1"/>
      <c r="CE2014" s="1"/>
      <c r="CF2014" s="1"/>
      <c r="CG2014" s="1"/>
      <c r="CH2014" s="1"/>
      <c r="CI2014" s="1"/>
      <c r="CJ2014" s="1"/>
      <c r="CK2014" s="1"/>
      <c r="CL2014" s="1"/>
      <c r="CM2014" s="1"/>
      <c r="CN2014" s="1"/>
      <c r="CO2014" s="1"/>
      <c r="CP2014" s="1"/>
      <c r="CQ2014" s="1"/>
      <c r="CR2014" s="1"/>
      <c r="CS2014" s="1"/>
      <c r="CT2014" s="1"/>
      <c r="CU2014" s="1"/>
      <c r="CV2014" s="1"/>
      <c r="CW2014" s="1"/>
      <c r="CX2014" s="1"/>
      <c r="CY2014" s="1"/>
      <c r="CZ2014" s="1"/>
      <c r="DA2014" s="1"/>
      <c r="DB2014" s="1"/>
      <c r="DC2014" s="1"/>
      <c r="DD2014" s="1"/>
      <c r="DE2014" s="1"/>
      <c r="DF2014" s="1"/>
      <c r="DG2014" s="1"/>
      <c r="DH2014" s="1"/>
      <c r="DI2014" s="1"/>
      <c r="DJ2014" s="1"/>
      <c r="DK2014" s="1"/>
      <c r="DL2014" s="1"/>
      <c r="DM2014" s="1"/>
      <c r="DN2014" s="1"/>
      <c r="DO2014" s="1"/>
      <c r="DP2014" s="1"/>
      <c r="DQ2014" s="1"/>
      <c r="DR2014" s="1"/>
      <c r="DS2014" s="1"/>
      <c r="DT2014" s="1"/>
      <c r="DU2014" s="1"/>
      <c r="DV2014" s="1"/>
      <c r="DW2014" s="1"/>
      <c r="DX2014" s="1"/>
      <c r="DY2014" s="1"/>
      <c r="DZ2014" s="1"/>
      <c r="EA2014" s="1"/>
      <c r="EB2014" s="1"/>
      <c r="EC2014" s="1"/>
      <c r="ED2014" s="1"/>
      <c r="EE2014" s="1"/>
      <c r="EF2014" s="1"/>
    </row>
    <row r="2015" spans="1:136" ht="15" customHeight="1">
      <c r="A2015" s="1"/>
      <c r="B2015" s="1"/>
      <c r="C2015" s="8"/>
      <c r="D2015" s="9"/>
      <c r="E2015" s="1"/>
      <c r="F2015" s="49"/>
      <c r="G2015" s="5"/>
      <c r="H2015" s="10"/>
      <c r="I2015" s="5"/>
      <c r="J2015" s="1"/>
      <c r="K2015" s="1"/>
      <c r="L2015" s="1"/>
      <c r="M2015" s="2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  <c r="BM2015" s="1"/>
      <c r="BN2015" s="1"/>
      <c r="BO2015" s="1"/>
      <c r="BP2015" s="1"/>
      <c r="BQ2015" s="1"/>
      <c r="BR2015" s="1"/>
      <c r="BS2015" s="1"/>
      <c r="BT2015" s="1"/>
      <c r="BU2015" s="1"/>
      <c r="BV2015" s="1"/>
      <c r="BW2015" s="1"/>
      <c r="BX2015" s="1"/>
      <c r="BY2015" s="1"/>
      <c r="BZ2015" s="1"/>
      <c r="CA2015" s="1"/>
      <c r="CB2015" s="1"/>
      <c r="CC2015" s="1"/>
      <c r="CD2015" s="1"/>
      <c r="CE2015" s="1"/>
      <c r="CF2015" s="1"/>
      <c r="CG2015" s="1"/>
      <c r="CH2015" s="1"/>
      <c r="CI2015" s="1"/>
      <c r="CJ2015" s="1"/>
      <c r="CK2015" s="1"/>
      <c r="CL2015" s="1"/>
      <c r="CM2015" s="1"/>
      <c r="CN2015" s="1"/>
      <c r="CO2015" s="1"/>
      <c r="CP2015" s="1"/>
      <c r="CQ2015" s="1"/>
      <c r="CR2015" s="1"/>
      <c r="CS2015" s="1"/>
      <c r="CT2015" s="1"/>
      <c r="CU2015" s="1"/>
      <c r="CV2015" s="1"/>
      <c r="CW2015" s="1"/>
      <c r="CX2015" s="1"/>
      <c r="CY2015" s="1"/>
      <c r="CZ2015" s="1"/>
      <c r="DA2015" s="1"/>
      <c r="DB2015" s="1"/>
      <c r="DC2015" s="1"/>
      <c r="DD2015" s="1"/>
      <c r="DE2015" s="1"/>
      <c r="DF2015" s="1"/>
      <c r="DG2015" s="1"/>
      <c r="DH2015" s="1"/>
      <c r="DI2015" s="1"/>
      <c r="DJ2015" s="1"/>
      <c r="DK2015" s="1"/>
      <c r="DL2015" s="1"/>
      <c r="DM2015" s="1"/>
      <c r="DN2015" s="1"/>
      <c r="DO2015" s="1"/>
      <c r="DP2015" s="1"/>
      <c r="DQ2015" s="1"/>
      <c r="DR2015" s="1"/>
      <c r="DS2015" s="1"/>
      <c r="DT2015" s="1"/>
      <c r="DU2015" s="1"/>
      <c r="DV2015" s="1"/>
      <c r="DW2015" s="1"/>
      <c r="DX2015" s="1"/>
      <c r="DY2015" s="1"/>
      <c r="DZ2015" s="1"/>
      <c r="EA2015" s="1"/>
      <c r="EB2015" s="1"/>
      <c r="EC2015" s="1"/>
      <c r="ED2015" s="1"/>
      <c r="EE2015" s="1"/>
      <c r="EF2015" s="1"/>
    </row>
    <row r="2016" spans="1:136" ht="15" customHeight="1">
      <c r="A2016" s="1"/>
      <c r="B2016" s="1"/>
      <c r="C2016" s="8"/>
      <c r="D2016" s="9"/>
      <c r="E2016" s="1"/>
      <c r="F2016" s="49"/>
      <c r="G2016" s="5"/>
      <c r="H2016" s="10"/>
      <c r="I2016" s="5"/>
      <c r="J2016" s="1"/>
      <c r="K2016" s="1"/>
      <c r="L2016" s="1"/>
      <c r="M2016" s="2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  <c r="BM2016" s="1"/>
      <c r="BN2016" s="1"/>
      <c r="BO2016" s="1"/>
      <c r="BP2016" s="1"/>
      <c r="BQ2016" s="1"/>
      <c r="BR2016" s="1"/>
      <c r="BS2016" s="1"/>
      <c r="BT2016" s="1"/>
      <c r="BU2016" s="1"/>
      <c r="BV2016" s="1"/>
      <c r="BW2016" s="1"/>
      <c r="BX2016" s="1"/>
      <c r="BY2016" s="1"/>
      <c r="BZ2016" s="1"/>
      <c r="CA2016" s="1"/>
      <c r="CB2016" s="1"/>
      <c r="CC2016" s="1"/>
      <c r="CD2016" s="1"/>
      <c r="CE2016" s="1"/>
      <c r="CF2016" s="1"/>
      <c r="CG2016" s="1"/>
      <c r="CH2016" s="1"/>
      <c r="CI2016" s="1"/>
      <c r="CJ2016" s="1"/>
      <c r="CK2016" s="1"/>
      <c r="CL2016" s="1"/>
      <c r="CM2016" s="1"/>
      <c r="CN2016" s="1"/>
      <c r="CO2016" s="1"/>
      <c r="CP2016" s="1"/>
      <c r="CQ2016" s="1"/>
      <c r="CR2016" s="1"/>
      <c r="CS2016" s="1"/>
      <c r="CT2016" s="1"/>
      <c r="CU2016" s="1"/>
      <c r="CV2016" s="1"/>
      <c r="CW2016" s="1"/>
      <c r="CX2016" s="1"/>
      <c r="CY2016" s="1"/>
      <c r="CZ2016" s="1"/>
      <c r="DA2016" s="1"/>
      <c r="DB2016" s="1"/>
      <c r="DC2016" s="1"/>
      <c r="DD2016" s="1"/>
      <c r="DE2016" s="1"/>
      <c r="DF2016" s="1"/>
      <c r="DG2016" s="1"/>
      <c r="DH2016" s="1"/>
      <c r="DI2016" s="1"/>
      <c r="DJ2016" s="1"/>
      <c r="DK2016" s="1"/>
      <c r="DL2016" s="1"/>
      <c r="DM2016" s="1"/>
      <c r="DN2016" s="1"/>
      <c r="DO2016" s="1"/>
      <c r="DP2016" s="1"/>
      <c r="DQ2016" s="1"/>
      <c r="DR2016" s="1"/>
      <c r="DS2016" s="1"/>
      <c r="DT2016" s="1"/>
      <c r="DU2016" s="1"/>
      <c r="DV2016" s="1"/>
      <c r="DW2016" s="1"/>
      <c r="DX2016" s="1"/>
      <c r="DY2016" s="1"/>
      <c r="DZ2016" s="1"/>
      <c r="EA2016" s="1"/>
      <c r="EB2016" s="1"/>
      <c r="EC2016" s="1"/>
      <c r="ED2016" s="1"/>
      <c r="EE2016" s="1"/>
      <c r="EF2016" s="1"/>
    </row>
    <row r="2017" spans="1:136" ht="15" customHeight="1">
      <c r="A2017" s="1"/>
      <c r="B2017" s="1"/>
      <c r="C2017" s="8"/>
      <c r="D2017" s="9"/>
      <c r="E2017" s="1"/>
      <c r="F2017" s="49"/>
      <c r="G2017" s="5"/>
      <c r="H2017" s="10"/>
      <c r="I2017" s="5"/>
      <c r="J2017" s="1"/>
      <c r="K2017" s="1"/>
      <c r="L2017" s="1"/>
      <c r="M2017" s="2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  <c r="BM2017" s="1"/>
      <c r="BN2017" s="1"/>
      <c r="BO2017" s="1"/>
      <c r="BP2017" s="1"/>
      <c r="BQ2017" s="1"/>
      <c r="BR2017" s="1"/>
      <c r="BS2017" s="1"/>
      <c r="BT2017" s="1"/>
      <c r="BU2017" s="1"/>
      <c r="BV2017" s="1"/>
      <c r="BW2017" s="1"/>
      <c r="BX2017" s="1"/>
      <c r="BY2017" s="1"/>
      <c r="BZ2017" s="1"/>
      <c r="CA2017" s="1"/>
      <c r="CB2017" s="1"/>
      <c r="CC2017" s="1"/>
      <c r="CD2017" s="1"/>
      <c r="CE2017" s="1"/>
      <c r="CF2017" s="1"/>
      <c r="CG2017" s="1"/>
      <c r="CH2017" s="1"/>
      <c r="CI2017" s="1"/>
      <c r="CJ2017" s="1"/>
      <c r="CK2017" s="1"/>
      <c r="CL2017" s="1"/>
      <c r="CM2017" s="1"/>
      <c r="CN2017" s="1"/>
      <c r="CO2017" s="1"/>
      <c r="CP2017" s="1"/>
      <c r="CQ2017" s="1"/>
      <c r="CR2017" s="1"/>
      <c r="CS2017" s="1"/>
      <c r="CT2017" s="1"/>
      <c r="CU2017" s="1"/>
      <c r="CV2017" s="1"/>
      <c r="CW2017" s="1"/>
      <c r="CX2017" s="1"/>
      <c r="CY2017" s="1"/>
      <c r="CZ2017" s="1"/>
      <c r="DA2017" s="1"/>
      <c r="DB2017" s="1"/>
      <c r="DC2017" s="1"/>
      <c r="DD2017" s="1"/>
      <c r="DE2017" s="1"/>
      <c r="DF2017" s="1"/>
      <c r="DG2017" s="1"/>
      <c r="DH2017" s="1"/>
      <c r="DI2017" s="1"/>
      <c r="DJ2017" s="1"/>
      <c r="DK2017" s="1"/>
      <c r="DL2017" s="1"/>
      <c r="DM2017" s="1"/>
      <c r="DN2017" s="1"/>
      <c r="DO2017" s="1"/>
      <c r="DP2017" s="1"/>
      <c r="DQ2017" s="1"/>
      <c r="DR2017" s="1"/>
      <c r="DS2017" s="1"/>
      <c r="DT2017" s="1"/>
      <c r="DU2017" s="1"/>
      <c r="DV2017" s="1"/>
      <c r="DW2017" s="1"/>
      <c r="DX2017" s="1"/>
      <c r="DY2017" s="1"/>
      <c r="DZ2017" s="1"/>
      <c r="EA2017" s="1"/>
      <c r="EB2017" s="1"/>
      <c r="EC2017" s="1"/>
      <c r="ED2017" s="1"/>
      <c r="EE2017" s="1"/>
      <c r="EF2017" s="1"/>
    </row>
    <row r="2018" spans="1:136" ht="15" customHeight="1">
      <c r="A2018" s="1"/>
      <c r="B2018" s="1"/>
      <c r="C2018" s="8"/>
      <c r="D2018" s="9"/>
      <c r="E2018" s="1"/>
      <c r="F2018" s="49"/>
      <c r="G2018" s="5"/>
      <c r="H2018" s="10"/>
      <c r="I2018" s="5"/>
      <c r="J2018" s="1"/>
      <c r="K2018" s="1"/>
      <c r="L2018" s="1"/>
      <c r="M2018" s="2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  <c r="BU2018" s="1"/>
      <c r="BV2018" s="1"/>
      <c r="BW2018" s="1"/>
      <c r="BX2018" s="1"/>
      <c r="BY2018" s="1"/>
      <c r="BZ2018" s="1"/>
      <c r="CA2018" s="1"/>
      <c r="CB2018" s="1"/>
      <c r="CC2018" s="1"/>
      <c r="CD2018" s="1"/>
      <c r="CE2018" s="1"/>
      <c r="CF2018" s="1"/>
      <c r="CG2018" s="1"/>
      <c r="CH2018" s="1"/>
      <c r="CI2018" s="1"/>
      <c r="CJ2018" s="1"/>
      <c r="CK2018" s="1"/>
      <c r="CL2018" s="1"/>
      <c r="CM2018" s="1"/>
      <c r="CN2018" s="1"/>
      <c r="CO2018" s="1"/>
      <c r="CP2018" s="1"/>
      <c r="CQ2018" s="1"/>
      <c r="CR2018" s="1"/>
      <c r="CS2018" s="1"/>
      <c r="CT2018" s="1"/>
      <c r="CU2018" s="1"/>
      <c r="CV2018" s="1"/>
      <c r="CW2018" s="1"/>
      <c r="CX2018" s="1"/>
      <c r="CY2018" s="1"/>
      <c r="CZ2018" s="1"/>
      <c r="DA2018" s="1"/>
      <c r="DB2018" s="1"/>
      <c r="DC2018" s="1"/>
      <c r="DD2018" s="1"/>
      <c r="DE2018" s="1"/>
      <c r="DF2018" s="1"/>
      <c r="DG2018" s="1"/>
      <c r="DH2018" s="1"/>
      <c r="DI2018" s="1"/>
      <c r="DJ2018" s="1"/>
      <c r="DK2018" s="1"/>
      <c r="DL2018" s="1"/>
      <c r="DM2018" s="1"/>
      <c r="DN2018" s="1"/>
      <c r="DO2018" s="1"/>
      <c r="DP2018" s="1"/>
      <c r="DQ2018" s="1"/>
      <c r="DR2018" s="1"/>
      <c r="DS2018" s="1"/>
      <c r="DT2018" s="1"/>
      <c r="DU2018" s="1"/>
      <c r="DV2018" s="1"/>
      <c r="DW2018" s="1"/>
      <c r="DX2018" s="1"/>
      <c r="DY2018" s="1"/>
      <c r="DZ2018" s="1"/>
      <c r="EA2018" s="1"/>
      <c r="EB2018" s="1"/>
      <c r="EC2018" s="1"/>
      <c r="ED2018" s="1"/>
      <c r="EE2018" s="1"/>
      <c r="EF2018" s="1"/>
    </row>
    <row r="2019" spans="1:136" ht="15" customHeight="1">
      <c r="A2019" s="1"/>
      <c r="B2019" s="1"/>
      <c r="C2019" s="8"/>
      <c r="D2019" s="9"/>
      <c r="E2019" s="1"/>
      <c r="F2019" s="49"/>
      <c r="G2019" s="5"/>
      <c r="H2019" s="10"/>
      <c r="I2019" s="5"/>
      <c r="J2019" s="1"/>
      <c r="K2019" s="1"/>
      <c r="L2019" s="1"/>
      <c r="M2019" s="2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  <c r="BM2019" s="1"/>
      <c r="BN2019" s="1"/>
      <c r="BO2019" s="1"/>
      <c r="BP2019" s="1"/>
      <c r="BQ2019" s="1"/>
      <c r="BR2019" s="1"/>
      <c r="BS2019" s="1"/>
      <c r="BT2019" s="1"/>
      <c r="BU2019" s="1"/>
      <c r="BV2019" s="1"/>
      <c r="BW2019" s="1"/>
      <c r="BX2019" s="1"/>
      <c r="BY2019" s="1"/>
      <c r="BZ2019" s="1"/>
      <c r="CA2019" s="1"/>
      <c r="CB2019" s="1"/>
      <c r="CC2019" s="1"/>
      <c r="CD2019" s="1"/>
      <c r="CE2019" s="1"/>
      <c r="CF2019" s="1"/>
      <c r="CG2019" s="1"/>
      <c r="CH2019" s="1"/>
      <c r="CI2019" s="1"/>
      <c r="CJ2019" s="1"/>
      <c r="CK2019" s="1"/>
      <c r="CL2019" s="1"/>
      <c r="CM2019" s="1"/>
      <c r="CN2019" s="1"/>
      <c r="CO2019" s="1"/>
      <c r="CP2019" s="1"/>
      <c r="CQ2019" s="1"/>
      <c r="CR2019" s="1"/>
      <c r="CS2019" s="1"/>
      <c r="CT2019" s="1"/>
      <c r="CU2019" s="1"/>
      <c r="CV2019" s="1"/>
      <c r="CW2019" s="1"/>
      <c r="CX2019" s="1"/>
      <c r="CY2019" s="1"/>
      <c r="CZ2019" s="1"/>
      <c r="DA2019" s="1"/>
      <c r="DB2019" s="1"/>
      <c r="DC2019" s="1"/>
      <c r="DD2019" s="1"/>
      <c r="DE2019" s="1"/>
      <c r="DF2019" s="1"/>
      <c r="DG2019" s="1"/>
      <c r="DH2019" s="1"/>
      <c r="DI2019" s="1"/>
      <c r="DJ2019" s="1"/>
      <c r="DK2019" s="1"/>
      <c r="DL2019" s="1"/>
      <c r="DM2019" s="1"/>
      <c r="DN2019" s="1"/>
      <c r="DO2019" s="1"/>
      <c r="DP2019" s="1"/>
      <c r="DQ2019" s="1"/>
      <c r="DR2019" s="1"/>
      <c r="DS2019" s="1"/>
      <c r="DT2019" s="1"/>
      <c r="DU2019" s="1"/>
      <c r="DV2019" s="1"/>
      <c r="DW2019" s="1"/>
      <c r="DX2019" s="1"/>
      <c r="DY2019" s="1"/>
      <c r="DZ2019" s="1"/>
      <c r="EA2019" s="1"/>
      <c r="EB2019" s="1"/>
      <c r="EC2019" s="1"/>
      <c r="ED2019" s="1"/>
      <c r="EE2019" s="1"/>
      <c r="EF2019" s="1"/>
    </row>
    <row r="2020" spans="1:136" ht="15" customHeight="1">
      <c r="A2020" s="1"/>
      <c r="B2020" s="1"/>
      <c r="C2020" s="8"/>
      <c r="D2020" s="9"/>
      <c r="E2020" s="1"/>
      <c r="F2020" s="49"/>
      <c r="G2020" s="5"/>
      <c r="H2020" s="10"/>
      <c r="I2020" s="5"/>
      <c r="J2020" s="1"/>
      <c r="K2020" s="1"/>
      <c r="L2020" s="1"/>
      <c r="M2020" s="2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  <c r="BU2020" s="1"/>
      <c r="BV2020" s="1"/>
      <c r="BW2020" s="1"/>
      <c r="BX2020" s="1"/>
      <c r="BY2020" s="1"/>
      <c r="BZ2020" s="1"/>
      <c r="CA2020" s="1"/>
      <c r="CB2020" s="1"/>
      <c r="CC2020" s="1"/>
      <c r="CD2020" s="1"/>
      <c r="CE2020" s="1"/>
      <c r="CF2020" s="1"/>
      <c r="CG2020" s="1"/>
      <c r="CH2020" s="1"/>
      <c r="CI2020" s="1"/>
      <c r="CJ2020" s="1"/>
      <c r="CK2020" s="1"/>
      <c r="CL2020" s="1"/>
      <c r="CM2020" s="1"/>
      <c r="CN2020" s="1"/>
      <c r="CO2020" s="1"/>
      <c r="CP2020" s="1"/>
      <c r="CQ2020" s="1"/>
      <c r="CR2020" s="1"/>
      <c r="CS2020" s="1"/>
      <c r="CT2020" s="1"/>
      <c r="CU2020" s="1"/>
      <c r="CV2020" s="1"/>
      <c r="CW2020" s="1"/>
      <c r="CX2020" s="1"/>
      <c r="CY2020" s="1"/>
      <c r="CZ2020" s="1"/>
      <c r="DA2020" s="1"/>
      <c r="DB2020" s="1"/>
      <c r="DC2020" s="1"/>
      <c r="DD2020" s="1"/>
      <c r="DE2020" s="1"/>
      <c r="DF2020" s="1"/>
      <c r="DG2020" s="1"/>
      <c r="DH2020" s="1"/>
      <c r="DI2020" s="1"/>
      <c r="DJ2020" s="1"/>
      <c r="DK2020" s="1"/>
      <c r="DL2020" s="1"/>
      <c r="DM2020" s="1"/>
      <c r="DN2020" s="1"/>
      <c r="DO2020" s="1"/>
      <c r="DP2020" s="1"/>
      <c r="DQ2020" s="1"/>
      <c r="DR2020" s="1"/>
      <c r="DS2020" s="1"/>
      <c r="DT2020" s="1"/>
      <c r="DU2020" s="1"/>
      <c r="DV2020" s="1"/>
      <c r="DW2020" s="1"/>
      <c r="DX2020" s="1"/>
      <c r="DY2020" s="1"/>
      <c r="DZ2020" s="1"/>
      <c r="EA2020" s="1"/>
      <c r="EB2020" s="1"/>
      <c r="EC2020" s="1"/>
      <c r="ED2020" s="1"/>
      <c r="EE2020" s="1"/>
      <c r="EF2020" s="1"/>
    </row>
    <row r="2021" spans="1:136" ht="15" customHeight="1">
      <c r="A2021" s="1"/>
      <c r="B2021" s="1"/>
      <c r="C2021" s="8"/>
      <c r="D2021" s="9"/>
      <c r="E2021" s="1"/>
      <c r="F2021" s="49"/>
      <c r="G2021" s="5"/>
      <c r="H2021" s="10"/>
      <c r="I2021" s="5"/>
      <c r="J2021" s="1"/>
      <c r="K2021" s="1"/>
      <c r="L2021" s="1"/>
      <c r="M2021" s="2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  <c r="BM2021" s="1"/>
      <c r="BN2021" s="1"/>
      <c r="BO2021" s="1"/>
      <c r="BP2021" s="1"/>
      <c r="BQ2021" s="1"/>
      <c r="BR2021" s="1"/>
      <c r="BS2021" s="1"/>
      <c r="BT2021" s="1"/>
      <c r="BU2021" s="1"/>
      <c r="BV2021" s="1"/>
      <c r="BW2021" s="1"/>
      <c r="BX2021" s="1"/>
      <c r="BY2021" s="1"/>
      <c r="BZ2021" s="1"/>
      <c r="CA2021" s="1"/>
      <c r="CB2021" s="1"/>
      <c r="CC2021" s="1"/>
      <c r="CD2021" s="1"/>
      <c r="CE2021" s="1"/>
      <c r="CF2021" s="1"/>
      <c r="CG2021" s="1"/>
      <c r="CH2021" s="1"/>
      <c r="CI2021" s="1"/>
      <c r="CJ2021" s="1"/>
      <c r="CK2021" s="1"/>
      <c r="CL2021" s="1"/>
      <c r="CM2021" s="1"/>
      <c r="CN2021" s="1"/>
      <c r="CO2021" s="1"/>
      <c r="CP2021" s="1"/>
      <c r="CQ2021" s="1"/>
      <c r="CR2021" s="1"/>
      <c r="CS2021" s="1"/>
      <c r="CT2021" s="1"/>
      <c r="CU2021" s="1"/>
      <c r="CV2021" s="1"/>
      <c r="CW2021" s="1"/>
      <c r="CX2021" s="1"/>
      <c r="CY2021" s="1"/>
      <c r="CZ2021" s="1"/>
      <c r="DA2021" s="1"/>
      <c r="DB2021" s="1"/>
      <c r="DC2021" s="1"/>
      <c r="DD2021" s="1"/>
      <c r="DE2021" s="1"/>
      <c r="DF2021" s="1"/>
      <c r="DG2021" s="1"/>
      <c r="DH2021" s="1"/>
      <c r="DI2021" s="1"/>
      <c r="DJ2021" s="1"/>
      <c r="DK2021" s="1"/>
      <c r="DL2021" s="1"/>
      <c r="DM2021" s="1"/>
      <c r="DN2021" s="1"/>
      <c r="DO2021" s="1"/>
      <c r="DP2021" s="1"/>
      <c r="DQ2021" s="1"/>
      <c r="DR2021" s="1"/>
      <c r="DS2021" s="1"/>
      <c r="DT2021" s="1"/>
      <c r="DU2021" s="1"/>
      <c r="DV2021" s="1"/>
      <c r="DW2021" s="1"/>
      <c r="DX2021" s="1"/>
      <c r="DY2021" s="1"/>
      <c r="DZ2021" s="1"/>
      <c r="EA2021" s="1"/>
      <c r="EB2021" s="1"/>
      <c r="EC2021" s="1"/>
      <c r="ED2021" s="1"/>
      <c r="EE2021" s="1"/>
      <c r="EF2021" s="1"/>
    </row>
    <row r="2022" spans="1:136" ht="15" customHeight="1">
      <c r="A2022" s="1"/>
      <c r="B2022" s="1"/>
      <c r="C2022" s="8"/>
      <c r="D2022" s="9"/>
      <c r="E2022" s="1"/>
      <c r="F2022" s="49"/>
      <c r="G2022" s="5"/>
      <c r="H2022" s="10"/>
      <c r="I2022" s="5"/>
      <c r="J2022" s="1"/>
      <c r="K2022" s="1"/>
      <c r="L2022" s="1"/>
      <c r="M2022" s="2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  <c r="BM2022" s="1"/>
      <c r="BN2022" s="1"/>
      <c r="BO2022" s="1"/>
      <c r="BP2022" s="1"/>
      <c r="BQ2022" s="1"/>
      <c r="BR2022" s="1"/>
      <c r="BS2022" s="1"/>
      <c r="BT2022" s="1"/>
      <c r="BU2022" s="1"/>
      <c r="BV2022" s="1"/>
      <c r="BW2022" s="1"/>
      <c r="BX2022" s="1"/>
      <c r="BY2022" s="1"/>
      <c r="BZ2022" s="1"/>
      <c r="CA2022" s="1"/>
      <c r="CB2022" s="1"/>
      <c r="CC2022" s="1"/>
      <c r="CD2022" s="1"/>
      <c r="CE2022" s="1"/>
      <c r="CF2022" s="1"/>
      <c r="CG2022" s="1"/>
      <c r="CH2022" s="1"/>
      <c r="CI2022" s="1"/>
      <c r="CJ2022" s="1"/>
      <c r="CK2022" s="1"/>
      <c r="CL2022" s="1"/>
      <c r="CM2022" s="1"/>
      <c r="CN2022" s="1"/>
      <c r="CO2022" s="1"/>
      <c r="CP2022" s="1"/>
      <c r="CQ2022" s="1"/>
      <c r="CR2022" s="1"/>
      <c r="CS2022" s="1"/>
      <c r="CT2022" s="1"/>
      <c r="CU2022" s="1"/>
      <c r="CV2022" s="1"/>
      <c r="CW2022" s="1"/>
      <c r="CX2022" s="1"/>
      <c r="CY2022" s="1"/>
      <c r="CZ2022" s="1"/>
      <c r="DA2022" s="1"/>
      <c r="DB2022" s="1"/>
      <c r="DC2022" s="1"/>
      <c r="DD2022" s="1"/>
      <c r="DE2022" s="1"/>
      <c r="DF2022" s="1"/>
      <c r="DG2022" s="1"/>
      <c r="DH2022" s="1"/>
      <c r="DI2022" s="1"/>
      <c r="DJ2022" s="1"/>
      <c r="DK2022" s="1"/>
      <c r="DL2022" s="1"/>
      <c r="DM2022" s="1"/>
      <c r="DN2022" s="1"/>
      <c r="DO2022" s="1"/>
      <c r="DP2022" s="1"/>
      <c r="DQ2022" s="1"/>
      <c r="DR2022" s="1"/>
      <c r="DS2022" s="1"/>
      <c r="DT2022" s="1"/>
      <c r="DU2022" s="1"/>
      <c r="DV2022" s="1"/>
      <c r="DW2022" s="1"/>
      <c r="DX2022" s="1"/>
      <c r="DY2022" s="1"/>
      <c r="DZ2022" s="1"/>
      <c r="EA2022" s="1"/>
      <c r="EB2022" s="1"/>
      <c r="EC2022" s="1"/>
      <c r="ED2022" s="1"/>
      <c r="EE2022" s="1"/>
      <c r="EF2022" s="1"/>
    </row>
    <row r="2023" spans="1:136" ht="15" customHeight="1">
      <c r="A2023" s="1"/>
      <c r="B2023" s="1"/>
      <c r="C2023" s="8"/>
      <c r="D2023" s="9"/>
      <c r="E2023" s="1"/>
      <c r="F2023" s="49"/>
      <c r="G2023" s="5"/>
      <c r="H2023" s="10"/>
      <c r="I2023" s="5"/>
      <c r="J2023" s="1"/>
      <c r="K2023" s="1"/>
      <c r="L2023" s="1"/>
      <c r="M2023" s="2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  <c r="BU2023" s="1"/>
      <c r="BV2023" s="1"/>
      <c r="BW2023" s="1"/>
      <c r="BX2023" s="1"/>
      <c r="BY2023" s="1"/>
      <c r="BZ2023" s="1"/>
      <c r="CA2023" s="1"/>
      <c r="CB2023" s="1"/>
      <c r="CC2023" s="1"/>
      <c r="CD2023" s="1"/>
      <c r="CE2023" s="1"/>
      <c r="CF2023" s="1"/>
      <c r="CG2023" s="1"/>
      <c r="CH2023" s="1"/>
      <c r="CI2023" s="1"/>
      <c r="CJ2023" s="1"/>
      <c r="CK2023" s="1"/>
      <c r="CL2023" s="1"/>
      <c r="CM2023" s="1"/>
      <c r="CN2023" s="1"/>
      <c r="CO2023" s="1"/>
      <c r="CP2023" s="1"/>
      <c r="CQ2023" s="1"/>
      <c r="CR2023" s="1"/>
      <c r="CS2023" s="1"/>
      <c r="CT2023" s="1"/>
      <c r="CU2023" s="1"/>
      <c r="CV2023" s="1"/>
      <c r="CW2023" s="1"/>
      <c r="CX2023" s="1"/>
      <c r="CY2023" s="1"/>
      <c r="CZ2023" s="1"/>
      <c r="DA2023" s="1"/>
      <c r="DB2023" s="1"/>
      <c r="DC2023" s="1"/>
      <c r="DD2023" s="1"/>
      <c r="DE2023" s="1"/>
      <c r="DF2023" s="1"/>
      <c r="DG2023" s="1"/>
      <c r="DH2023" s="1"/>
      <c r="DI2023" s="1"/>
      <c r="DJ2023" s="1"/>
      <c r="DK2023" s="1"/>
      <c r="DL2023" s="1"/>
      <c r="DM2023" s="1"/>
      <c r="DN2023" s="1"/>
      <c r="DO2023" s="1"/>
      <c r="DP2023" s="1"/>
      <c r="DQ2023" s="1"/>
      <c r="DR2023" s="1"/>
      <c r="DS2023" s="1"/>
      <c r="DT2023" s="1"/>
      <c r="DU2023" s="1"/>
      <c r="DV2023" s="1"/>
      <c r="DW2023" s="1"/>
      <c r="DX2023" s="1"/>
      <c r="DY2023" s="1"/>
      <c r="DZ2023" s="1"/>
      <c r="EA2023" s="1"/>
      <c r="EB2023" s="1"/>
      <c r="EC2023" s="1"/>
      <c r="ED2023" s="1"/>
      <c r="EE2023" s="1"/>
      <c r="EF2023" s="1"/>
    </row>
    <row r="2024" spans="1:136" ht="15" customHeight="1">
      <c r="A2024" s="1"/>
      <c r="B2024" s="1"/>
      <c r="C2024" s="8"/>
      <c r="D2024" s="9"/>
      <c r="E2024" s="1"/>
      <c r="F2024" s="49"/>
      <c r="G2024" s="5"/>
      <c r="H2024" s="10"/>
      <c r="I2024" s="5"/>
      <c r="J2024" s="1"/>
      <c r="K2024" s="1"/>
      <c r="L2024" s="1"/>
      <c r="M2024" s="2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  <c r="BU2024" s="1"/>
      <c r="BV2024" s="1"/>
      <c r="BW2024" s="1"/>
      <c r="BX2024" s="1"/>
      <c r="BY2024" s="1"/>
      <c r="BZ2024" s="1"/>
      <c r="CA2024" s="1"/>
      <c r="CB2024" s="1"/>
      <c r="CC2024" s="1"/>
      <c r="CD2024" s="1"/>
      <c r="CE2024" s="1"/>
      <c r="CF2024" s="1"/>
      <c r="CG2024" s="1"/>
      <c r="CH2024" s="1"/>
      <c r="CI2024" s="1"/>
      <c r="CJ2024" s="1"/>
      <c r="CK2024" s="1"/>
      <c r="CL2024" s="1"/>
      <c r="CM2024" s="1"/>
      <c r="CN2024" s="1"/>
      <c r="CO2024" s="1"/>
      <c r="CP2024" s="1"/>
      <c r="CQ2024" s="1"/>
      <c r="CR2024" s="1"/>
      <c r="CS2024" s="1"/>
      <c r="CT2024" s="1"/>
      <c r="CU2024" s="1"/>
      <c r="CV2024" s="1"/>
      <c r="CW2024" s="1"/>
      <c r="CX2024" s="1"/>
      <c r="CY2024" s="1"/>
      <c r="CZ2024" s="1"/>
      <c r="DA2024" s="1"/>
      <c r="DB2024" s="1"/>
      <c r="DC2024" s="1"/>
      <c r="DD2024" s="1"/>
      <c r="DE2024" s="1"/>
      <c r="DF2024" s="1"/>
      <c r="DG2024" s="1"/>
      <c r="DH2024" s="1"/>
      <c r="DI2024" s="1"/>
      <c r="DJ2024" s="1"/>
      <c r="DK2024" s="1"/>
      <c r="DL2024" s="1"/>
      <c r="DM2024" s="1"/>
      <c r="DN2024" s="1"/>
      <c r="DO2024" s="1"/>
      <c r="DP2024" s="1"/>
      <c r="DQ2024" s="1"/>
      <c r="DR2024" s="1"/>
      <c r="DS2024" s="1"/>
      <c r="DT2024" s="1"/>
      <c r="DU2024" s="1"/>
      <c r="DV2024" s="1"/>
      <c r="DW2024" s="1"/>
      <c r="DX2024" s="1"/>
      <c r="DY2024" s="1"/>
      <c r="DZ2024" s="1"/>
      <c r="EA2024" s="1"/>
      <c r="EB2024" s="1"/>
      <c r="EC2024" s="1"/>
      <c r="ED2024" s="1"/>
      <c r="EE2024" s="1"/>
      <c r="EF2024" s="1"/>
    </row>
    <row r="2025" spans="1:136" ht="15" customHeight="1">
      <c r="A2025" s="1"/>
      <c r="B2025" s="1"/>
      <c r="C2025" s="8"/>
      <c r="D2025" s="9"/>
      <c r="E2025" s="1"/>
      <c r="F2025" s="49"/>
      <c r="G2025" s="5"/>
      <c r="H2025" s="10"/>
      <c r="I2025" s="5"/>
      <c r="J2025" s="1"/>
      <c r="K2025" s="1"/>
      <c r="L2025" s="1"/>
      <c r="M2025" s="2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  <c r="BU2025" s="1"/>
      <c r="BV2025" s="1"/>
      <c r="BW2025" s="1"/>
      <c r="BX2025" s="1"/>
      <c r="BY2025" s="1"/>
      <c r="BZ2025" s="1"/>
      <c r="CA2025" s="1"/>
      <c r="CB2025" s="1"/>
      <c r="CC2025" s="1"/>
      <c r="CD2025" s="1"/>
      <c r="CE2025" s="1"/>
      <c r="CF2025" s="1"/>
      <c r="CG2025" s="1"/>
      <c r="CH2025" s="1"/>
      <c r="CI2025" s="1"/>
      <c r="CJ2025" s="1"/>
      <c r="CK2025" s="1"/>
      <c r="CL2025" s="1"/>
      <c r="CM2025" s="1"/>
      <c r="CN2025" s="1"/>
      <c r="CO2025" s="1"/>
      <c r="CP2025" s="1"/>
      <c r="CQ2025" s="1"/>
      <c r="CR2025" s="1"/>
      <c r="CS2025" s="1"/>
      <c r="CT2025" s="1"/>
      <c r="CU2025" s="1"/>
      <c r="CV2025" s="1"/>
      <c r="CW2025" s="1"/>
      <c r="CX2025" s="1"/>
      <c r="CY2025" s="1"/>
      <c r="CZ2025" s="1"/>
      <c r="DA2025" s="1"/>
      <c r="DB2025" s="1"/>
      <c r="DC2025" s="1"/>
      <c r="DD2025" s="1"/>
      <c r="DE2025" s="1"/>
      <c r="DF2025" s="1"/>
      <c r="DG2025" s="1"/>
      <c r="DH2025" s="1"/>
      <c r="DI2025" s="1"/>
      <c r="DJ2025" s="1"/>
      <c r="DK2025" s="1"/>
      <c r="DL2025" s="1"/>
      <c r="DM2025" s="1"/>
      <c r="DN2025" s="1"/>
      <c r="DO2025" s="1"/>
      <c r="DP2025" s="1"/>
      <c r="DQ2025" s="1"/>
      <c r="DR2025" s="1"/>
      <c r="DS2025" s="1"/>
      <c r="DT2025" s="1"/>
      <c r="DU2025" s="1"/>
      <c r="DV2025" s="1"/>
      <c r="DW2025" s="1"/>
      <c r="DX2025" s="1"/>
      <c r="DY2025" s="1"/>
      <c r="DZ2025" s="1"/>
      <c r="EA2025" s="1"/>
      <c r="EB2025" s="1"/>
      <c r="EC2025" s="1"/>
      <c r="ED2025" s="1"/>
      <c r="EE2025" s="1"/>
      <c r="EF2025" s="1"/>
    </row>
    <row r="2026" spans="1:136" ht="15" customHeight="1">
      <c r="A2026" s="1"/>
      <c r="B2026" s="1"/>
      <c r="C2026" s="8"/>
      <c r="D2026" s="9"/>
      <c r="E2026" s="1"/>
      <c r="F2026" s="49"/>
      <c r="G2026" s="5"/>
      <c r="H2026" s="10"/>
      <c r="I2026" s="5"/>
      <c r="J2026" s="1"/>
      <c r="K2026" s="1"/>
      <c r="L2026" s="1"/>
      <c r="M2026" s="2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  <c r="BM2026" s="1"/>
      <c r="BN2026" s="1"/>
      <c r="BO2026" s="1"/>
      <c r="BP2026" s="1"/>
      <c r="BQ2026" s="1"/>
      <c r="BR2026" s="1"/>
      <c r="BS2026" s="1"/>
      <c r="BT2026" s="1"/>
      <c r="BU2026" s="1"/>
      <c r="BV2026" s="1"/>
      <c r="BW2026" s="1"/>
      <c r="BX2026" s="1"/>
      <c r="BY2026" s="1"/>
      <c r="BZ2026" s="1"/>
      <c r="CA2026" s="1"/>
      <c r="CB2026" s="1"/>
      <c r="CC2026" s="1"/>
      <c r="CD2026" s="1"/>
      <c r="CE2026" s="1"/>
      <c r="CF2026" s="1"/>
      <c r="CG2026" s="1"/>
      <c r="CH2026" s="1"/>
      <c r="CI2026" s="1"/>
      <c r="CJ2026" s="1"/>
      <c r="CK2026" s="1"/>
      <c r="CL2026" s="1"/>
      <c r="CM2026" s="1"/>
      <c r="CN2026" s="1"/>
      <c r="CO2026" s="1"/>
      <c r="CP2026" s="1"/>
      <c r="CQ2026" s="1"/>
      <c r="CR2026" s="1"/>
      <c r="CS2026" s="1"/>
      <c r="CT2026" s="1"/>
      <c r="CU2026" s="1"/>
      <c r="CV2026" s="1"/>
      <c r="CW2026" s="1"/>
      <c r="CX2026" s="1"/>
      <c r="CY2026" s="1"/>
      <c r="CZ2026" s="1"/>
      <c r="DA2026" s="1"/>
      <c r="DB2026" s="1"/>
      <c r="DC2026" s="1"/>
      <c r="DD2026" s="1"/>
      <c r="DE2026" s="1"/>
      <c r="DF2026" s="1"/>
      <c r="DG2026" s="1"/>
      <c r="DH2026" s="1"/>
      <c r="DI2026" s="1"/>
      <c r="DJ2026" s="1"/>
      <c r="DK2026" s="1"/>
      <c r="DL2026" s="1"/>
      <c r="DM2026" s="1"/>
      <c r="DN2026" s="1"/>
      <c r="DO2026" s="1"/>
      <c r="DP2026" s="1"/>
      <c r="DQ2026" s="1"/>
      <c r="DR2026" s="1"/>
      <c r="DS2026" s="1"/>
      <c r="DT2026" s="1"/>
      <c r="DU2026" s="1"/>
      <c r="DV2026" s="1"/>
      <c r="DW2026" s="1"/>
      <c r="DX2026" s="1"/>
      <c r="DY2026" s="1"/>
      <c r="DZ2026" s="1"/>
      <c r="EA2026" s="1"/>
      <c r="EB2026" s="1"/>
      <c r="EC2026" s="1"/>
      <c r="ED2026" s="1"/>
      <c r="EE2026" s="1"/>
      <c r="EF2026" s="1"/>
    </row>
    <row r="2027" spans="1:136" ht="15" customHeight="1">
      <c r="A2027" s="1"/>
      <c r="B2027" s="1"/>
      <c r="C2027" s="8"/>
      <c r="D2027" s="9"/>
      <c r="E2027" s="1"/>
      <c r="F2027" s="49"/>
      <c r="G2027" s="5"/>
      <c r="H2027" s="10"/>
      <c r="I2027" s="5"/>
      <c r="J2027" s="1"/>
      <c r="K2027" s="1"/>
      <c r="L2027" s="1"/>
      <c r="M2027" s="2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  <c r="BU2027" s="1"/>
      <c r="BV2027" s="1"/>
      <c r="BW2027" s="1"/>
      <c r="BX2027" s="1"/>
      <c r="BY2027" s="1"/>
      <c r="BZ2027" s="1"/>
      <c r="CA2027" s="1"/>
      <c r="CB2027" s="1"/>
      <c r="CC2027" s="1"/>
      <c r="CD2027" s="1"/>
      <c r="CE2027" s="1"/>
      <c r="CF2027" s="1"/>
      <c r="CG2027" s="1"/>
      <c r="CH2027" s="1"/>
      <c r="CI2027" s="1"/>
      <c r="CJ2027" s="1"/>
      <c r="CK2027" s="1"/>
      <c r="CL2027" s="1"/>
      <c r="CM2027" s="1"/>
      <c r="CN2027" s="1"/>
      <c r="CO2027" s="1"/>
      <c r="CP2027" s="1"/>
      <c r="CQ2027" s="1"/>
      <c r="CR2027" s="1"/>
      <c r="CS2027" s="1"/>
      <c r="CT2027" s="1"/>
      <c r="CU2027" s="1"/>
      <c r="CV2027" s="1"/>
      <c r="CW2027" s="1"/>
      <c r="CX2027" s="1"/>
      <c r="CY2027" s="1"/>
      <c r="CZ2027" s="1"/>
      <c r="DA2027" s="1"/>
      <c r="DB2027" s="1"/>
      <c r="DC2027" s="1"/>
      <c r="DD2027" s="1"/>
      <c r="DE2027" s="1"/>
      <c r="DF2027" s="1"/>
      <c r="DG2027" s="1"/>
      <c r="DH2027" s="1"/>
      <c r="DI2027" s="1"/>
      <c r="DJ2027" s="1"/>
      <c r="DK2027" s="1"/>
      <c r="DL2027" s="1"/>
      <c r="DM2027" s="1"/>
      <c r="DN2027" s="1"/>
      <c r="DO2027" s="1"/>
      <c r="DP2027" s="1"/>
      <c r="DQ2027" s="1"/>
      <c r="DR2027" s="1"/>
      <c r="DS2027" s="1"/>
      <c r="DT2027" s="1"/>
      <c r="DU2027" s="1"/>
      <c r="DV2027" s="1"/>
      <c r="DW2027" s="1"/>
      <c r="DX2027" s="1"/>
      <c r="DY2027" s="1"/>
      <c r="DZ2027" s="1"/>
      <c r="EA2027" s="1"/>
      <c r="EB2027" s="1"/>
      <c r="EC2027" s="1"/>
      <c r="ED2027" s="1"/>
      <c r="EE2027" s="1"/>
      <c r="EF2027" s="1"/>
    </row>
    <row r="2028" spans="1:136" ht="15" customHeight="1">
      <c r="A2028" s="1"/>
      <c r="B2028" s="1"/>
      <c r="C2028" s="8"/>
      <c r="D2028" s="9"/>
      <c r="E2028" s="1"/>
      <c r="F2028" s="49"/>
      <c r="G2028" s="5"/>
      <c r="H2028" s="10"/>
      <c r="I2028" s="5"/>
      <c r="J2028" s="1"/>
      <c r="K2028" s="1"/>
      <c r="L2028" s="1"/>
      <c r="M2028" s="2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  <c r="BM2028" s="1"/>
      <c r="BN2028" s="1"/>
      <c r="BO2028" s="1"/>
      <c r="BP2028" s="1"/>
      <c r="BQ2028" s="1"/>
      <c r="BR2028" s="1"/>
      <c r="BS2028" s="1"/>
      <c r="BT2028" s="1"/>
      <c r="BU2028" s="1"/>
      <c r="BV2028" s="1"/>
      <c r="BW2028" s="1"/>
      <c r="BX2028" s="1"/>
      <c r="BY2028" s="1"/>
      <c r="BZ2028" s="1"/>
      <c r="CA2028" s="1"/>
      <c r="CB2028" s="1"/>
      <c r="CC2028" s="1"/>
      <c r="CD2028" s="1"/>
      <c r="CE2028" s="1"/>
      <c r="CF2028" s="1"/>
      <c r="CG2028" s="1"/>
      <c r="CH2028" s="1"/>
      <c r="CI2028" s="1"/>
      <c r="CJ2028" s="1"/>
      <c r="CK2028" s="1"/>
      <c r="CL2028" s="1"/>
      <c r="CM2028" s="1"/>
      <c r="CN2028" s="1"/>
      <c r="CO2028" s="1"/>
      <c r="CP2028" s="1"/>
      <c r="CQ2028" s="1"/>
      <c r="CR2028" s="1"/>
      <c r="CS2028" s="1"/>
      <c r="CT2028" s="1"/>
      <c r="CU2028" s="1"/>
      <c r="CV2028" s="1"/>
      <c r="CW2028" s="1"/>
      <c r="CX2028" s="1"/>
      <c r="CY2028" s="1"/>
      <c r="CZ2028" s="1"/>
      <c r="DA2028" s="1"/>
      <c r="DB2028" s="1"/>
      <c r="DC2028" s="1"/>
      <c r="DD2028" s="1"/>
      <c r="DE2028" s="1"/>
      <c r="DF2028" s="1"/>
      <c r="DG2028" s="1"/>
      <c r="DH2028" s="1"/>
      <c r="DI2028" s="1"/>
      <c r="DJ2028" s="1"/>
      <c r="DK2028" s="1"/>
      <c r="DL2028" s="1"/>
      <c r="DM2028" s="1"/>
      <c r="DN2028" s="1"/>
      <c r="DO2028" s="1"/>
      <c r="DP2028" s="1"/>
      <c r="DQ2028" s="1"/>
      <c r="DR2028" s="1"/>
      <c r="DS2028" s="1"/>
      <c r="DT2028" s="1"/>
      <c r="DU2028" s="1"/>
      <c r="DV2028" s="1"/>
      <c r="DW2028" s="1"/>
      <c r="DX2028" s="1"/>
      <c r="DY2028" s="1"/>
      <c r="DZ2028" s="1"/>
      <c r="EA2028" s="1"/>
      <c r="EB2028" s="1"/>
      <c r="EC2028" s="1"/>
      <c r="ED2028" s="1"/>
      <c r="EE2028" s="1"/>
      <c r="EF2028" s="1"/>
    </row>
    <row r="2029" spans="1:136" ht="15" customHeight="1">
      <c r="A2029" s="1"/>
      <c r="B2029" s="1"/>
      <c r="C2029" s="8"/>
      <c r="D2029" s="9"/>
      <c r="E2029" s="1"/>
      <c r="F2029" s="49"/>
      <c r="G2029" s="5"/>
      <c r="H2029" s="10"/>
      <c r="I2029" s="5"/>
      <c r="J2029" s="1"/>
      <c r="K2029" s="1"/>
      <c r="L2029" s="1"/>
      <c r="M2029" s="2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  <c r="BM2029" s="1"/>
      <c r="BN2029" s="1"/>
      <c r="BO2029" s="1"/>
      <c r="BP2029" s="1"/>
      <c r="BQ2029" s="1"/>
      <c r="BR2029" s="1"/>
      <c r="BS2029" s="1"/>
      <c r="BT2029" s="1"/>
      <c r="BU2029" s="1"/>
      <c r="BV2029" s="1"/>
      <c r="BW2029" s="1"/>
      <c r="BX2029" s="1"/>
      <c r="BY2029" s="1"/>
      <c r="BZ2029" s="1"/>
      <c r="CA2029" s="1"/>
      <c r="CB2029" s="1"/>
      <c r="CC2029" s="1"/>
      <c r="CD2029" s="1"/>
      <c r="CE2029" s="1"/>
      <c r="CF2029" s="1"/>
      <c r="CG2029" s="1"/>
      <c r="CH2029" s="1"/>
      <c r="CI2029" s="1"/>
      <c r="CJ2029" s="1"/>
      <c r="CK2029" s="1"/>
      <c r="CL2029" s="1"/>
      <c r="CM2029" s="1"/>
      <c r="CN2029" s="1"/>
      <c r="CO2029" s="1"/>
      <c r="CP2029" s="1"/>
      <c r="CQ2029" s="1"/>
      <c r="CR2029" s="1"/>
      <c r="CS2029" s="1"/>
      <c r="CT2029" s="1"/>
      <c r="CU2029" s="1"/>
      <c r="CV2029" s="1"/>
      <c r="CW2029" s="1"/>
      <c r="CX2029" s="1"/>
      <c r="CY2029" s="1"/>
      <c r="CZ2029" s="1"/>
      <c r="DA2029" s="1"/>
      <c r="DB2029" s="1"/>
      <c r="DC2029" s="1"/>
      <c r="DD2029" s="1"/>
      <c r="DE2029" s="1"/>
      <c r="DF2029" s="1"/>
      <c r="DG2029" s="1"/>
      <c r="DH2029" s="1"/>
      <c r="DI2029" s="1"/>
      <c r="DJ2029" s="1"/>
      <c r="DK2029" s="1"/>
      <c r="DL2029" s="1"/>
      <c r="DM2029" s="1"/>
      <c r="DN2029" s="1"/>
      <c r="DO2029" s="1"/>
      <c r="DP2029" s="1"/>
      <c r="DQ2029" s="1"/>
      <c r="DR2029" s="1"/>
      <c r="DS2029" s="1"/>
      <c r="DT2029" s="1"/>
      <c r="DU2029" s="1"/>
      <c r="DV2029" s="1"/>
      <c r="DW2029" s="1"/>
      <c r="DX2029" s="1"/>
      <c r="DY2029" s="1"/>
      <c r="DZ2029" s="1"/>
      <c r="EA2029" s="1"/>
      <c r="EB2029" s="1"/>
      <c r="EC2029" s="1"/>
      <c r="ED2029" s="1"/>
      <c r="EE2029" s="1"/>
      <c r="EF2029" s="1"/>
    </row>
    <row r="2030" spans="1:136" ht="15" customHeight="1">
      <c r="A2030" s="1"/>
      <c r="B2030" s="1"/>
      <c r="C2030" s="8"/>
      <c r="D2030" s="9"/>
      <c r="E2030" s="1"/>
      <c r="F2030" s="49"/>
      <c r="G2030" s="5"/>
      <c r="H2030" s="10"/>
      <c r="I2030" s="5"/>
      <c r="J2030" s="1"/>
      <c r="K2030" s="1"/>
      <c r="L2030" s="1"/>
      <c r="M2030" s="2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  <c r="BU2030" s="1"/>
      <c r="BV2030" s="1"/>
      <c r="BW2030" s="1"/>
      <c r="BX2030" s="1"/>
      <c r="BY2030" s="1"/>
      <c r="BZ2030" s="1"/>
      <c r="CA2030" s="1"/>
      <c r="CB2030" s="1"/>
      <c r="CC2030" s="1"/>
      <c r="CD2030" s="1"/>
      <c r="CE2030" s="1"/>
      <c r="CF2030" s="1"/>
      <c r="CG2030" s="1"/>
      <c r="CH2030" s="1"/>
      <c r="CI2030" s="1"/>
      <c r="CJ2030" s="1"/>
      <c r="CK2030" s="1"/>
      <c r="CL2030" s="1"/>
      <c r="CM2030" s="1"/>
      <c r="CN2030" s="1"/>
      <c r="CO2030" s="1"/>
      <c r="CP2030" s="1"/>
      <c r="CQ2030" s="1"/>
      <c r="CR2030" s="1"/>
      <c r="CS2030" s="1"/>
      <c r="CT2030" s="1"/>
      <c r="CU2030" s="1"/>
      <c r="CV2030" s="1"/>
      <c r="CW2030" s="1"/>
      <c r="CX2030" s="1"/>
      <c r="CY2030" s="1"/>
      <c r="CZ2030" s="1"/>
      <c r="DA2030" s="1"/>
      <c r="DB2030" s="1"/>
      <c r="DC2030" s="1"/>
      <c r="DD2030" s="1"/>
      <c r="DE2030" s="1"/>
      <c r="DF2030" s="1"/>
      <c r="DG2030" s="1"/>
      <c r="DH2030" s="1"/>
      <c r="DI2030" s="1"/>
      <c r="DJ2030" s="1"/>
      <c r="DK2030" s="1"/>
      <c r="DL2030" s="1"/>
      <c r="DM2030" s="1"/>
      <c r="DN2030" s="1"/>
      <c r="DO2030" s="1"/>
      <c r="DP2030" s="1"/>
      <c r="DQ2030" s="1"/>
      <c r="DR2030" s="1"/>
      <c r="DS2030" s="1"/>
      <c r="DT2030" s="1"/>
      <c r="DU2030" s="1"/>
      <c r="DV2030" s="1"/>
      <c r="DW2030" s="1"/>
      <c r="DX2030" s="1"/>
      <c r="DY2030" s="1"/>
      <c r="DZ2030" s="1"/>
      <c r="EA2030" s="1"/>
      <c r="EB2030" s="1"/>
      <c r="EC2030" s="1"/>
      <c r="ED2030" s="1"/>
      <c r="EE2030" s="1"/>
      <c r="EF2030" s="1"/>
    </row>
    <row r="2031" spans="1:136" ht="15" customHeight="1">
      <c r="A2031" s="1"/>
      <c r="B2031" s="1"/>
      <c r="C2031" s="8"/>
      <c r="D2031" s="9"/>
      <c r="E2031" s="1"/>
      <c r="F2031" s="49"/>
      <c r="G2031" s="5"/>
      <c r="H2031" s="10"/>
      <c r="I2031" s="5"/>
      <c r="J2031" s="1"/>
      <c r="K2031" s="1"/>
      <c r="L2031" s="1"/>
      <c r="M2031" s="2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  <c r="BM2031" s="1"/>
      <c r="BN2031" s="1"/>
      <c r="BO2031" s="1"/>
      <c r="BP2031" s="1"/>
      <c r="BQ2031" s="1"/>
      <c r="BR2031" s="1"/>
      <c r="BS2031" s="1"/>
      <c r="BT2031" s="1"/>
      <c r="BU2031" s="1"/>
      <c r="BV2031" s="1"/>
      <c r="BW2031" s="1"/>
      <c r="BX2031" s="1"/>
      <c r="BY2031" s="1"/>
      <c r="BZ2031" s="1"/>
      <c r="CA2031" s="1"/>
      <c r="CB2031" s="1"/>
      <c r="CC2031" s="1"/>
      <c r="CD2031" s="1"/>
      <c r="CE2031" s="1"/>
      <c r="CF2031" s="1"/>
      <c r="CG2031" s="1"/>
      <c r="CH2031" s="1"/>
      <c r="CI2031" s="1"/>
      <c r="CJ2031" s="1"/>
      <c r="CK2031" s="1"/>
      <c r="CL2031" s="1"/>
      <c r="CM2031" s="1"/>
      <c r="CN2031" s="1"/>
      <c r="CO2031" s="1"/>
      <c r="CP2031" s="1"/>
      <c r="CQ2031" s="1"/>
      <c r="CR2031" s="1"/>
      <c r="CS2031" s="1"/>
      <c r="CT2031" s="1"/>
      <c r="CU2031" s="1"/>
      <c r="CV2031" s="1"/>
      <c r="CW2031" s="1"/>
      <c r="CX2031" s="1"/>
      <c r="CY2031" s="1"/>
      <c r="CZ2031" s="1"/>
      <c r="DA2031" s="1"/>
      <c r="DB2031" s="1"/>
      <c r="DC2031" s="1"/>
      <c r="DD2031" s="1"/>
      <c r="DE2031" s="1"/>
      <c r="DF2031" s="1"/>
      <c r="DG2031" s="1"/>
      <c r="DH2031" s="1"/>
      <c r="DI2031" s="1"/>
      <c r="DJ2031" s="1"/>
      <c r="DK2031" s="1"/>
      <c r="DL2031" s="1"/>
      <c r="DM2031" s="1"/>
      <c r="DN2031" s="1"/>
      <c r="DO2031" s="1"/>
      <c r="DP2031" s="1"/>
      <c r="DQ2031" s="1"/>
      <c r="DR2031" s="1"/>
      <c r="DS2031" s="1"/>
      <c r="DT2031" s="1"/>
      <c r="DU2031" s="1"/>
      <c r="DV2031" s="1"/>
      <c r="DW2031" s="1"/>
      <c r="DX2031" s="1"/>
      <c r="DY2031" s="1"/>
      <c r="DZ2031" s="1"/>
      <c r="EA2031" s="1"/>
      <c r="EB2031" s="1"/>
      <c r="EC2031" s="1"/>
      <c r="ED2031" s="1"/>
      <c r="EE2031" s="1"/>
      <c r="EF2031" s="1"/>
    </row>
    <row r="2032" spans="1:136" ht="15" customHeight="1">
      <c r="A2032" s="1"/>
      <c r="B2032" s="1"/>
      <c r="C2032" s="8"/>
      <c r="D2032" s="9"/>
      <c r="E2032" s="1"/>
      <c r="F2032" s="49"/>
      <c r="G2032" s="5"/>
      <c r="H2032" s="10"/>
      <c r="I2032" s="5"/>
      <c r="J2032" s="1"/>
      <c r="K2032" s="1"/>
      <c r="L2032" s="1"/>
      <c r="M2032" s="2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  <c r="BU2032" s="1"/>
      <c r="BV2032" s="1"/>
      <c r="BW2032" s="1"/>
      <c r="BX2032" s="1"/>
      <c r="BY2032" s="1"/>
      <c r="BZ2032" s="1"/>
      <c r="CA2032" s="1"/>
      <c r="CB2032" s="1"/>
      <c r="CC2032" s="1"/>
      <c r="CD2032" s="1"/>
      <c r="CE2032" s="1"/>
      <c r="CF2032" s="1"/>
      <c r="CG2032" s="1"/>
      <c r="CH2032" s="1"/>
      <c r="CI2032" s="1"/>
      <c r="CJ2032" s="1"/>
      <c r="CK2032" s="1"/>
      <c r="CL2032" s="1"/>
      <c r="CM2032" s="1"/>
      <c r="CN2032" s="1"/>
      <c r="CO2032" s="1"/>
      <c r="CP2032" s="1"/>
      <c r="CQ2032" s="1"/>
      <c r="CR2032" s="1"/>
      <c r="CS2032" s="1"/>
      <c r="CT2032" s="1"/>
      <c r="CU2032" s="1"/>
      <c r="CV2032" s="1"/>
      <c r="CW2032" s="1"/>
      <c r="CX2032" s="1"/>
      <c r="CY2032" s="1"/>
      <c r="CZ2032" s="1"/>
      <c r="DA2032" s="1"/>
      <c r="DB2032" s="1"/>
      <c r="DC2032" s="1"/>
      <c r="DD2032" s="1"/>
      <c r="DE2032" s="1"/>
      <c r="DF2032" s="1"/>
      <c r="DG2032" s="1"/>
      <c r="DH2032" s="1"/>
      <c r="DI2032" s="1"/>
      <c r="DJ2032" s="1"/>
      <c r="DK2032" s="1"/>
      <c r="DL2032" s="1"/>
      <c r="DM2032" s="1"/>
      <c r="DN2032" s="1"/>
      <c r="DO2032" s="1"/>
      <c r="DP2032" s="1"/>
      <c r="DQ2032" s="1"/>
      <c r="DR2032" s="1"/>
      <c r="DS2032" s="1"/>
      <c r="DT2032" s="1"/>
      <c r="DU2032" s="1"/>
      <c r="DV2032" s="1"/>
      <c r="DW2032" s="1"/>
      <c r="DX2032" s="1"/>
      <c r="DY2032" s="1"/>
      <c r="DZ2032" s="1"/>
      <c r="EA2032" s="1"/>
      <c r="EB2032" s="1"/>
      <c r="EC2032" s="1"/>
      <c r="ED2032" s="1"/>
      <c r="EE2032" s="1"/>
      <c r="EF2032" s="1"/>
    </row>
    <row r="2033" spans="1:136" ht="15" customHeight="1">
      <c r="A2033" s="1"/>
      <c r="B2033" s="1"/>
      <c r="C2033" s="8"/>
      <c r="D2033" s="9"/>
      <c r="E2033" s="1"/>
      <c r="F2033" s="49"/>
      <c r="G2033" s="5"/>
      <c r="H2033" s="10"/>
      <c r="I2033" s="5"/>
      <c r="J2033" s="1"/>
      <c r="K2033" s="1"/>
      <c r="L2033" s="1"/>
      <c r="M2033" s="2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  <c r="BU2033" s="1"/>
      <c r="BV2033" s="1"/>
      <c r="BW2033" s="1"/>
      <c r="BX2033" s="1"/>
      <c r="BY2033" s="1"/>
      <c r="BZ2033" s="1"/>
      <c r="CA2033" s="1"/>
      <c r="CB2033" s="1"/>
      <c r="CC2033" s="1"/>
      <c r="CD2033" s="1"/>
      <c r="CE2033" s="1"/>
      <c r="CF2033" s="1"/>
      <c r="CG2033" s="1"/>
      <c r="CH2033" s="1"/>
      <c r="CI2033" s="1"/>
      <c r="CJ2033" s="1"/>
      <c r="CK2033" s="1"/>
      <c r="CL2033" s="1"/>
      <c r="CM2033" s="1"/>
      <c r="CN2033" s="1"/>
      <c r="CO2033" s="1"/>
      <c r="CP2033" s="1"/>
      <c r="CQ2033" s="1"/>
      <c r="CR2033" s="1"/>
      <c r="CS2033" s="1"/>
      <c r="CT2033" s="1"/>
      <c r="CU2033" s="1"/>
      <c r="CV2033" s="1"/>
      <c r="CW2033" s="1"/>
      <c r="CX2033" s="1"/>
      <c r="CY2033" s="1"/>
      <c r="CZ2033" s="1"/>
      <c r="DA2033" s="1"/>
      <c r="DB2033" s="1"/>
      <c r="DC2033" s="1"/>
      <c r="DD2033" s="1"/>
      <c r="DE2033" s="1"/>
      <c r="DF2033" s="1"/>
      <c r="DG2033" s="1"/>
      <c r="DH2033" s="1"/>
      <c r="DI2033" s="1"/>
      <c r="DJ2033" s="1"/>
      <c r="DK2033" s="1"/>
      <c r="DL2033" s="1"/>
      <c r="DM2033" s="1"/>
      <c r="DN2033" s="1"/>
      <c r="DO2033" s="1"/>
      <c r="DP2033" s="1"/>
      <c r="DQ2033" s="1"/>
      <c r="DR2033" s="1"/>
      <c r="DS2033" s="1"/>
      <c r="DT2033" s="1"/>
      <c r="DU2033" s="1"/>
      <c r="DV2033" s="1"/>
      <c r="DW2033" s="1"/>
      <c r="DX2033" s="1"/>
      <c r="DY2033" s="1"/>
      <c r="DZ2033" s="1"/>
      <c r="EA2033" s="1"/>
      <c r="EB2033" s="1"/>
      <c r="EC2033" s="1"/>
      <c r="ED2033" s="1"/>
      <c r="EE2033" s="1"/>
      <c r="EF2033" s="1"/>
    </row>
    <row r="2034" spans="1:136" ht="15" customHeight="1">
      <c r="A2034" s="1"/>
      <c r="B2034" s="1"/>
      <c r="C2034" s="8"/>
      <c r="D2034" s="9"/>
      <c r="E2034" s="1"/>
      <c r="F2034" s="49"/>
      <c r="G2034" s="5"/>
      <c r="H2034" s="10"/>
      <c r="I2034" s="5"/>
      <c r="J2034" s="1"/>
      <c r="K2034" s="1"/>
      <c r="L2034" s="1"/>
      <c r="M2034" s="2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  <c r="BU2034" s="1"/>
      <c r="BV2034" s="1"/>
      <c r="BW2034" s="1"/>
      <c r="BX2034" s="1"/>
      <c r="BY2034" s="1"/>
      <c r="BZ2034" s="1"/>
      <c r="CA2034" s="1"/>
      <c r="CB2034" s="1"/>
      <c r="CC2034" s="1"/>
      <c r="CD2034" s="1"/>
      <c r="CE2034" s="1"/>
      <c r="CF2034" s="1"/>
      <c r="CG2034" s="1"/>
      <c r="CH2034" s="1"/>
      <c r="CI2034" s="1"/>
      <c r="CJ2034" s="1"/>
      <c r="CK2034" s="1"/>
      <c r="CL2034" s="1"/>
      <c r="CM2034" s="1"/>
      <c r="CN2034" s="1"/>
      <c r="CO2034" s="1"/>
      <c r="CP2034" s="1"/>
      <c r="CQ2034" s="1"/>
      <c r="CR2034" s="1"/>
      <c r="CS2034" s="1"/>
      <c r="CT2034" s="1"/>
      <c r="CU2034" s="1"/>
      <c r="CV2034" s="1"/>
      <c r="CW2034" s="1"/>
      <c r="CX2034" s="1"/>
      <c r="CY2034" s="1"/>
      <c r="CZ2034" s="1"/>
      <c r="DA2034" s="1"/>
      <c r="DB2034" s="1"/>
      <c r="DC2034" s="1"/>
      <c r="DD2034" s="1"/>
      <c r="DE2034" s="1"/>
      <c r="DF2034" s="1"/>
      <c r="DG2034" s="1"/>
      <c r="DH2034" s="1"/>
      <c r="DI2034" s="1"/>
      <c r="DJ2034" s="1"/>
      <c r="DK2034" s="1"/>
      <c r="DL2034" s="1"/>
      <c r="DM2034" s="1"/>
      <c r="DN2034" s="1"/>
      <c r="DO2034" s="1"/>
      <c r="DP2034" s="1"/>
      <c r="DQ2034" s="1"/>
      <c r="DR2034" s="1"/>
      <c r="DS2034" s="1"/>
      <c r="DT2034" s="1"/>
      <c r="DU2034" s="1"/>
      <c r="DV2034" s="1"/>
      <c r="DW2034" s="1"/>
      <c r="DX2034" s="1"/>
      <c r="DY2034" s="1"/>
      <c r="DZ2034" s="1"/>
      <c r="EA2034" s="1"/>
      <c r="EB2034" s="1"/>
      <c r="EC2034" s="1"/>
      <c r="ED2034" s="1"/>
      <c r="EE2034" s="1"/>
      <c r="EF2034" s="1"/>
    </row>
    <row r="2035" spans="1:136" ht="15" customHeight="1">
      <c r="A2035" s="1"/>
      <c r="B2035" s="1"/>
      <c r="C2035" s="8"/>
      <c r="D2035" s="9"/>
      <c r="E2035" s="1"/>
      <c r="F2035" s="49"/>
      <c r="G2035" s="5"/>
      <c r="H2035" s="10"/>
      <c r="I2035" s="5"/>
      <c r="J2035" s="1"/>
      <c r="K2035" s="1"/>
      <c r="L2035" s="1"/>
      <c r="M2035" s="2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  <c r="BU2035" s="1"/>
      <c r="BV2035" s="1"/>
      <c r="BW2035" s="1"/>
      <c r="BX2035" s="1"/>
      <c r="BY2035" s="1"/>
      <c r="BZ2035" s="1"/>
      <c r="CA2035" s="1"/>
      <c r="CB2035" s="1"/>
      <c r="CC2035" s="1"/>
      <c r="CD2035" s="1"/>
      <c r="CE2035" s="1"/>
      <c r="CF2035" s="1"/>
      <c r="CG2035" s="1"/>
      <c r="CH2035" s="1"/>
      <c r="CI2035" s="1"/>
      <c r="CJ2035" s="1"/>
      <c r="CK2035" s="1"/>
      <c r="CL2035" s="1"/>
      <c r="CM2035" s="1"/>
      <c r="CN2035" s="1"/>
      <c r="CO2035" s="1"/>
      <c r="CP2035" s="1"/>
      <c r="CQ2035" s="1"/>
      <c r="CR2035" s="1"/>
      <c r="CS2035" s="1"/>
      <c r="CT2035" s="1"/>
      <c r="CU2035" s="1"/>
      <c r="CV2035" s="1"/>
      <c r="CW2035" s="1"/>
      <c r="CX2035" s="1"/>
      <c r="CY2035" s="1"/>
      <c r="CZ2035" s="1"/>
      <c r="DA2035" s="1"/>
      <c r="DB2035" s="1"/>
      <c r="DC2035" s="1"/>
      <c r="DD2035" s="1"/>
      <c r="DE2035" s="1"/>
      <c r="DF2035" s="1"/>
      <c r="DG2035" s="1"/>
      <c r="DH2035" s="1"/>
      <c r="DI2035" s="1"/>
      <c r="DJ2035" s="1"/>
      <c r="DK2035" s="1"/>
      <c r="DL2035" s="1"/>
      <c r="DM2035" s="1"/>
      <c r="DN2035" s="1"/>
      <c r="DO2035" s="1"/>
      <c r="DP2035" s="1"/>
      <c r="DQ2035" s="1"/>
      <c r="DR2035" s="1"/>
      <c r="DS2035" s="1"/>
      <c r="DT2035" s="1"/>
      <c r="DU2035" s="1"/>
      <c r="DV2035" s="1"/>
      <c r="DW2035" s="1"/>
      <c r="DX2035" s="1"/>
      <c r="DY2035" s="1"/>
      <c r="DZ2035" s="1"/>
      <c r="EA2035" s="1"/>
      <c r="EB2035" s="1"/>
      <c r="EC2035" s="1"/>
      <c r="ED2035" s="1"/>
      <c r="EE2035" s="1"/>
      <c r="EF2035" s="1"/>
    </row>
    <row r="2036" spans="1:136" ht="15" customHeight="1">
      <c r="A2036" s="1"/>
      <c r="B2036" s="1"/>
      <c r="C2036" s="8"/>
      <c r="D2036" s="9"/>
      <c r="E2036" s="1"/>
      <c r="F2036" s="49"/>
      <c r="G2036" s="5"/>
      <c r="H2036" s="10"/>
      <c r="I2036" s="5"/>
      <c r="J2036" s="1"/>
      <c r="K2036" s="1"/>
      <c r="L2036" s="1"/>
      <c r="M2036" s="2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  <c r="BU2036" s="1"/>
      <c r="BV2036" s="1"/>
      <c r="BW2036" s="1"/>
      <c r="BX2036" s="1"/>
      <c r="BY2036" s="1"/>
      <c r="BZ2036" s="1"/>
      <c r="CA2036" s="1"/>
      <c r="CB2036" s="1"/>
      <c r="CC2036" s="1"/>
      <c r="CD2036" s="1"/>
      <c r="CE2036" s="1"/>
      <c r="CF2036" s="1"/>
      <c r="CG2036" s="1"/>
      <c r="CH2036" s="1"/>
      <c r="CI2036" s="1"/>
      <c r="CJ2036" s="1"/>
      <c r="CK2036" s="1"/>
      <c r="CL2036" s="1"/>
      <c r="CM2036" s="1"/>
      <c r="CN2036" s="1"/>
      <c r="CO2036" s="1"/>
      <c r="CP2036" s="1"/>
      <c r="CQ2036" s="1"/>
      <c r="CR2036" s="1"/>
      <c r="CS2036" s="1"/>
      <c r="CT2036" s="1"/>
      <c r="CU2036" s="1"/>
      <c r="CV2036" s="1"/>
      <c r="CW2036" s="1"/>
      <c r="CX2036" s="1"/>
      <c r="CY2036" s="1"/>
      <c r="CZ2036" s="1"/>
      <c r="DA2036" s="1"/>
      <c r="DB2036" s="1"/>
      <c r="DC2036" s="1"/>
      <c r="DD2036" s="1"/>
      <c r="DE2036" s="1"/>
      <c r="DF2036" s="1"/>
      <c r="DG2036" s="1"/>
      <c r="DH2036" s="1"/>
      <c r="DI2036" s="1"/>
      <c r="DJ2036" s="1"/>
      <c r="DK2036" s="1"/>
      <c r="DL2036" s="1"/>
      <c r="DM2036" s="1"/>
      <c r="DN2036" s="1"/>
      <c r="DO2036" s="1"/>
      <c r="DP2036" s="1"/>
      <c r="DQ2036" s="1"/>
      <c r="DR2036" s="1"/>
      <c r="DS2036" s="1"/>
      <c r="DT2036" s="1"/>
      <c r="DU2036" s="1"/>
      <c r="DV2036" s="1"/>
      <c r="DW2036" s="1"/>
      <c r="DX2036" s="1"/>
      <c r="DY2036" s="1"/>
      <c r="DZ2036" s="1"/>
      <c r="EA2036" s="1"/>
      <c r="EB2036" s="1"/>
      <c r="EC2036" s="1"/>
      <c r="ED2036" s="1"/>
      <c r="EE2036" s="1"/>
      <c r="EF2036" s="1"/>
    </row>
    <row r="2037" spans="1:136" ht="15" customHeight="1">
      <c r="A2037" s="1"/>
      <c r="B2037" s="1"/>
      <c r="C2037" s="8"/>
      <c r="D2037" s="9"/>
      <c r="E2037" s="1"/>
      <c r="F2037" s="49"/>
      <c r="G2037" s="5"/>
      <c r="H2037" s="10"/>
      <c r="I2037" s="5"/>
      <c r="J2037" s="1"/>
      <c r="K2037" s="1"/>
      <c r="L2037" s="1"/>
      <c r="M2037" s="2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  <c r="BM2037" s="1"/>
      <c r="BN2037" s="1"/>
      <c r="BO2037" s="1"/>
      <c r="BP2037" s="1"/>
      <c r="BQ2037" s="1"/>
      <c r="BR2037" s="1"/>
      <c r="BS2037" s="1"/>
      <c r="BT2037" s="1"/>
      <c r="BU2037" s="1"/>
      <c r="BV2037" s="1"/>
      <c r="BW2037" s="1"/>
      <c r="BX2037" s="1"/>
      <c r="BY2037" s="1"/>
      <c r="BZ2037" s="1"/>
      <c r="CA2037" s="1"/>
      <c r="CB2037" s="1"/>
      <c r="CC2037" s="1"/>
      <c r="CD2037" s="1"/>
      <c r="CE2037" s="1"/>
      <c r="CF2037" s="1"/>
      <c r="CG2037" s="1"/>
      <c r="CH2037" s="1"/>
      <c r="CI2037" s="1"/>
      <c r="CJ2037" s="1"/>
      <c r="CK2037" s="1"/>
      <c r="CL2037" s="1"/>
      <c r="CM2037" s="1"/>
      <c r="CN2037" s="1"/>
      <c r="CO2037" s="1"/>
      <c r="CP2037" s="1"/>
      <c r="CQ2037" s="1"/>
      <c r="CR2037" s="1"/>
      <c r="CS2037" s="1"/>
      <c r="CT2037" s="1"/>
      <c r="CU2037" s="1"/>
      <c r="CV2037" s="1"/>
      <c r="CW2037" s="1"/>
      <c r="CX2037" s="1"/>
      <c r="CY2037" s="1"/>
      <c r="CZ2037" s="1"/>
      <c r="DA2037" s="1"/>
      <c r="DB2037" s="1"/>
      <c r="DC2037" s="1"/>
      <c r="DD2037" s="1"/>
      <c r="DE2037" s="1"/>
      <c r="DF2037" s="1"/>
      <c r="DG2037" s="1"/>
      <c r="DH2037" s="1"/>
      <c r="DI2037" s="1"/>
      <c r="DJ2037" s="1"/>
      <c r="DK2037" s="1"/>
      <c r="DL2037" s="1"/>
      <c r="DM2037" s="1"/>
      <c r="DN2037" s="1"/>
      <c r="DO2037" s="1"/>
      <c r="DP2037" s="1"/>
      <c r="DQ2037" s="1"/>
      <c r="DR2037" s="1"/>
      <c r="DS2037" s="1"/>
      <c r="DT2037" s="1"/>
      <c r="DU2037" s="1"/>
      <c r="DV2037" s="1"/>
      <c r="DW2037" s="1"/>
      <c r="DX2037" s="1"/>
      <c r="DY2037" s="1"/>
      <c r="DZ2037" s="1"/>
      <c r="EA2037" s="1"/>
      <c r="EB2037" s="1"/>
      <c r="EC2037" s="1"/>
      <c r="ED2037" s="1"/>
      <c r="EE2037" s="1"/>
      <c r="EF2037" s="1"/>
    </row>
    <row r="2038" spans="1:136" ht="15" customHeight="1">
      <c r="A2038" s="1"/>
      <c r="B2038" s="1"/>
      <c r="C2038" s="8"/>
      <c r="D2038" s="9"/>
      <c r="E2038" s="1"/>
      <c r="F2038" s="49"/>
      <c r="G2038" s="5"/>
      <c r="H2038" s="10"/>
      <c r="I2038" s="5"/>
      <c r="J2038" s="1"/>
      <c r="K2038" s="1"/>
      <c r="L2038" s="1"/>
      <c r="M2038" s="2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  <c r="BU2038" s="1"/>
      <c r="BV2038" s="1"/>
      <c r="BW2038" s="1"/>
      <c r="BX2038" s="1"/>
      <c r="BY2038" s="1"/>
      <c r="BZ2038" s="1"/>
      <c r="CA2038" s="1"/>
      <c r="CB2038" s="1"/>
      <c r="CC2038" s="1"/>
      <c r="CD2038" s="1"/>
      <c r="CE2038" s="1"/>
      <c r="CF2038" s="1"/>
      <c r="CG2038" s="1"/>
      <c r="CH2038" s="1"/>
      <c r="CI2038" s="1"/>
      <c r="CJ2038" s="1"/>
      <c r="CK2038" s="1"/>
      <c r="CL2038" s="1"/>
      <c r="CM2038" s="1"/>
      <c r="CN2038" s="1"/>
      <c r="CO2038" s="1"/>
      <c r="CP2038" s="1"/>
      <c r="CQ2038" s="1"/>
      <c r="CR2038" s="1"/>
      <c r="CS2038" s="1"/>
      <c r="CT2038" s="1"/>
      <c r="CU2038" s="1"/>
      <c r="CV2038" s="1"/>
      <c r="CW2038" s="1"/>
      <c r="CX2038" s="1"/>
      <c r="CY2038" s="1"/>
      <c r="CZ2038" s="1"/>
      <c r="DA2038" s="1"/>
      <c r="DB2038" s="1"/>
      <c r="DC2038" s="1"/>
      <c r="DD2038" s="1"/>
      <c r="DE2038" s="1"/>
      <c r="DF2038" s="1"/>
      <c r="DG2038" s="1"/>
      <c r="DH2038" s="1"/>
      <c r="DI2038" s="1"/>
      <c r="DJ2038" s="1"/>
      <c r="DK2038" s="1"/>
      <c r="DL2038" s="1"/>
      <c r="DM2038" s="1"/>
      <c r="DN2038" s="1"/>
      <c r="DO2038" s="1"/>
      <c r="DP2038" s="1"/>
      <c r="DQ2038" s="1"/>
      <c r="DR2038" s="1"/>
      <c r="DS2038" s="1"/>
      <c r="DT2038" s="1"/>
      <c r="DU2038" s="1"/>
      <c r="DV2038" s="1"/>
      <c r="DW2038" s="1"/>
      <c r="DX2038" s="1"/>
      <c r="DY2038" s="1"/>
      <c r="DZ2038" s="1"/>
      <c r="EA2038" s="1"/>
      <c r="EB2038" s="1"/>
      <c r="EC2038" s="1"/>
      <c r="ED2038" s="1"/>
      <c r="EE2038" s="1"/>
      <c r="EF2038" s="1"/>
    </row>
    <row r="2039" spans="1:136" ht="15" customHeight="1">
      <c r="A2039" s="1"/>
      <c r="B2039" s="1"/>
      <c r="C2039" s="8"/>
      <c r="D2039" s="9"/>
      <c r="E2039" s="1"/>
      <c r="F2039" s="49"/>
      <c r="G2039" s="5"/>
      <c r="H2039" s="10"/>
      <c r="I2039" s="5"/>
      <c r="J2039" s="1"/>
      <c r="K2039" s="1"/>
      <c r="L2039" s="1"/>
      <c r="M2039" s="2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  <c r="BM2039" s="1"/>
      <c r="BN2039" s="1"/>
      <c r="BO2039" s="1"/>
      <c r="BP2039" s="1"/>
      <c r="BQ2039" s="1"/>
      <c r="BR2039" s="1"/>
      <c r="BS2039" s="1"/>
      <c r="BT2039" s="1"/>
      <c r="BU2039" s="1"/>
      <c r="BV2039" s="1"/>
      <c r="BW2039" s="1"/>
      <c r="BX2039" s="1"/>
      <c r="BY2039" s="1"/>
      <c r="BZ2039" s="1"/>
      <c r="CA2039" s="1"/>
      <c r="CB2039" s="1"/>
      <c r="CC2039" s="1"/>
      <c r="CD2039" s="1"/>
      <c r="CE2039" s="1"/>
      <c r="CF2039" s="1"/>
      <c r="CG2039" s="1"/>
      <c r="CH2039" s="1"/>
      <c r="CI2039" s="1"/>
      <c r="CJ2039" s="1"/>
      <c r="CK2039" s="1"/>
      <c r="CL2039" s="1"/>
      <c r="CM2039" s="1"/>
      <c r="CN2039" s="1"/>
      <c r="CO2039" s="1"/>
      <c r="CP2039" s="1"/>
      <c r="CQ2039" s="1"/>
      <c r="CR2039" s="1"/>
      <c r="CS2039" s="1"/>
      <c r="CT2039" s="1"/>
      <c r="CU2039" s="1"/>
      <c r="CV2039" s="1"/>
      <c r="CW2039" s="1"/>
      <c r="CX2039" s="1"/>
      <c r="CY2039" s="1"/>
      <c r="CZ2039" s="1"/>
      <c r="DA2039" s="1"/>
      <c r="DB2039" s="1"/>
      <c r="DC2039" s="1"/>
      <c r="DD2039" s="1"/>
      <c r="DE2039" s="1"/>
      <c r="DF2039" s="1"/>
      <c r="DG2039" s="1"/>
      <c r="DH2039" s="1"/>
      <c r="DI2039" s="1"/>
      <c r="DJ2039" s="1"/>
      <c r="DK2039" s="1"/>
      <c r="DL2039" s="1"/>
      <c r="DM2039" s="1"/>
      <c r="DN2039" s="1"/>
      <c r="DO2039" s="1"/>
      <c r="DP2039" s="1"/>
      <c r="DQ2039" s="1"/>
      <c r="DR2039" s="1"/>
      <c r="DS2039" s="1"/>
      <c r="DT2039" s="1"/>
      <c r="DU2039" s="1"/>
      <c r="DV2039" s="1"/>
      <c r="DW2039" s="1"/>
      <c r="DX2039" s="1"/>
      <c r="DY2039" s="1"/>
      <c r="DZ2039" s="1"/>
      <c r="EA2039" s="1"/>
      <c r="EB2039" s="1"/>
      <c r="EC2039" s="1"/>
      <c r="ED2039" s="1"/>
      <c r="EE2039" s="1"/>
      <c r="EF2039" s="1"/>
    </row>
    <row r="2040" spans="1:136" ht="15" customHeight="1">
      <c r="A2040" s="1"/>
      <c r="B2040" s="1"/>
      <c r="C2040" s="8"/>
      <c r="D2040" s="9"/>
      <c r="E2040" s="1"/>
      <c r="F2040" s="49"/>
      <c r="G2040" s="5"/>
      <c r="H2040" s="10"/>
      <c r="I2040" s="5"/>
      <c r="J2040" s="1"/>
      <c r="K2040" s="1"/>
      <c r="L2040" s="1"/>
      <c r="M2040" s="2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  <c r="BM2040" s="1"/>
      <c r="BN2040" s="1"/>
      <c r="BO2040" s="1"/>
      <c r="BP2040" s="1"/>
      <c r="BQ2040" s="1"/>
      <c r="BR2040" s="1"/>
      <c r="BS2040" s="1"/>
      <c r="BT2040" s="1"/>
      <c r="BU2040" s="1"/>
      <c r="BV2040" s="1"/>
      <c r="BW2040" s="1"/>
      <c r="BX2040" s="1"/>
      <c r="BY2040" s="1"/>
      <c r="BZ2040" s="1"/>
      <c r="CA2040" s="1"/>
      <c r="CB2040" s="1"/>
      <c r="CC2040" s="1"/>
      <c r="CD2040" s="1"/>
      <c r="CE2040" s="1"/>
      <c r="CF2040" s="1"/>
      <c r="CG2040" s="1"/>
      <c r="CH2040" s="1"/>
      <c r="CI2040" s="1"/>
      <c r="CJ2040" s="1"/>
      <c r="CK2040" s="1"/>
      <c r="CL2040" s="1"/>
      <c r="CM2040" s="1"/>
      <c r="CN2040" s="1"/>
      <c r="CO2040" s="1"/>
      <c r="CP2040" s="1"/>
      <c r="CQ2040" s="1"/>
      <c r="CR2040" s="1"/>
      <c r="CS2040" s="1"/>
      <c r="CT2040" s="1"/>
      <c r="CU2040" s="1"/>
      <c r="CV2040" s="1"/>
      <c r="CW2040" s="1"/>
      <c r="CX2040" s="1"/>
      <c r="CY2040" s="1"/>
      <c r="CZ2040" s="1"/>
      <c r="DA2040" s="1"/>
      <c r="DB2040" s="1"/>
      <c r="DC2040" s="1"/>
      <c r="DD2040" s="1"/>
      <c r="DE2040" s="1"/>
      <c r="DF2040" s="1"/>
      <c r="DG2040" s="1"/>
      <c r="DH2040" s="1"/>
      <c r="DI2040" s="1"/>
      <c r="DJ2040" s="1"/>
      <c r="DK2040" s="1"/>
      <c r="DL2040" s="1"/>
      <c r="DM2040" s="1"/>
      <c r="DN2040" s="1"/>
      <c r="DO2040" s="1"/>
      <c r="DP2040" s="1"/>
      <c r="DQ2040" s="1"/>
      <c r="DR2040" s="1"/>
      <c r="DS2040" s="1"/>
      <c r="DT2040" s="1"/>
      <c r="DU2040" s="1"/>
      <c r="DV2040" s="1"/>
      <c r="DW2040" s="1"/>
      <c r="DX2040" s="1"/>
      <c r="DY2040" s="1"/>
      <c r="DZ2040" s="1"/>
      <c r="EA2040" s="1"/>
      <c r="EB2040" s="1"/>
      <c r="EC2040" s="1"/>
      <c r="ED2040" s="1"/>
      <c r="EE2040" s="1"/>
      <c r="EF2040" s="1"/>
    </row>
    <row r="2041" spans="1:136" ht="15" customHeight="1">
      <c r="A2041" s="1"/>
      <c r="B2041" s="1"/>
      <c r="C2041" s="8"/>
      <c r="D2041" s="9"/>
      <c r="E2041" s="1"/>
      <c r="F2041" s="49"/>
      <c r="G2041" s="5"/>
      <c r="H2041" s="10"/>
      <c r="I2041" s="5"/>
      <c r="J2041" s="1"/>
      <c r="K2041" s="1"/>
      <c r="L2041" s="1"/>
      <c r="M2041" s="2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  <c r="BM2041" s="1"/>
      <c r="BN2041" s="1"/>
      <c r="BO2041" s="1"/>
      <c r="BP2041" s="1"/>
      <c r="BQ2041" s="1"/>
      <c r="BR2041" s="1"/>
      <c r="BS2041" s="1"/>
      <c r="BT2041" s="1"/>
      <c r="BU2041" s="1"/>
      <c r="BV2041" s="1"/>
      <c r="BW2041" s="1"/>
      <c r="BX2041" s="1"/>
      <c r="BY2041" s="1"/>
      <c r="BZ2041" s="1"/>
      <c r="CA2041" s="1"/>
      <c r="CB2041" s="1"/>
      <c r="CC2041" s="1"/>
      <c r="CD2041" s="1"/>
      <c r="CE2041" s="1"/>
      <c r="CF2041" s="1"/>
      <c r="CG2041" s="1"/>
      <c r="CH2041" s="1"/>
      <c r="CI2041" s="1"/>
      <c r="CJ2041" s="1"/>
      <c r="CK2041" s="1"/>
      <c r="CL2041" s="1"/>
      <c r="CM2041" s="1"/>
      <c r="CN2041" s="1"/>
      <c r="CO2041" s="1"/>
      <c r="CP2041" s="1"/>
      <c r="CQ2041" s="1"/>
      <c r="CR2041" s="1"/>
      <c r="CS2041" s="1"/>
      <c r="CT2041" s="1"/>
      <c r="CU2041" s="1"/>
      <c r="CV2041" s="1"/>
      <c r="CW2041" s="1"/>
      <c r="CX2041" s="1"/>
      <c r="CY2041" s="1"/>
      <c r="CZ2041" s="1"/>
      <c r="DA2041" s="1"/>
      <c r="DB2041" s="1"/>
      <c r="DC2041" s="1"/>
      <c r="DD2041" s="1"/>
      <c r="DE2041" s="1"/>
      <c r="DF2041" s="1"/>
      <c r="DG2041" s="1"/>
      <c r="DH2041" s="1"/>
      <c r="DI2041" s="1"/>
      <c r="DJ2041" s="1"/>
      <c r="DK2041" s="1"/>
      <c r="DL2041" s="1"/>
      <c r="DM2041" s="1"/>
      <c r="DN2041" s="1"/>
      <c r="DO2041" s="1"/>
      <c r="DP2041" s="1"/>
      <c r="DQ2041" s="1"/>
      <c r="DR2041" s="1"/>
      <c r="DS2041" s="1"/>
      <c r="DT2041" s="1"/>
      <c r="DU2041" s="1"/>
      <c r="DV2041" s="1"/>
      <c r="DW2041" s="1"/>
      <c r="DX2041" s="1"/>
      <c r="DY2041" s="1"/>
      <c r="DZ2041" s="1"/>
      <c r="EA2041" s="1"/>
      <c r="EB2041" s="1"/>
      <c r="EC2041" s="1"/>
      <c r="ED2041" s="1"/>
      <c r="EE2041" s="1"/>
      <c r="EF2041" s="1"/>
    </row>
    <row r="2042" spans="1:136" ht="15" customHeight="1">
      <c r="A2042" s="1"/>
      <c r="B2042" s="1"/>
      <c r="C2042" s="8"/>
      <c r="D2042" s="9"/>
      <c r="E2042" s="1"/>
      <c r="F2042" s="49"/>
      <c r="G2042" s="5"/>
      <c r="H2042" s="10"/>
      <c r="I2042" s="5"/>
      <c r="J2042" s="1"/>
      <c r="K2042" s="1"/>
      <c r="L2042" s="1"/>
      <c r="M2042" s="2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  <c r="BM2042" s="1"/>
      <c r="BN2042" s="1"/>
      <c r="BO2042" s="1"/>
      <c r="BP2042" s="1"/>
      <c r="BQ2042" s="1"/>
      <c r="BR2042" s="1"/>
      <c r="BS2042" s="1"/>
      <c r="BT2042" s="1"/>
      <c r="BU2042" s="1"/>
      <c r="BV2042" s="1"/>
      <c r="BW2042" s="1"/>
      <c r="BX2042" s="1"/>
      <c r="BY2042" s="1"/>
      <c r="BZ2042" s="1"/>
      <c r="CA2042" s="1"/>
      <c r="CB2042" s="1"/>
      <c r="CC2042" s="1"/>
      <c r="CD2042" s="1"/>
      <c r="CE2042" s="1"/>
      <c r="CF2042" s="1"/>
      <c r="CG2042" s="1"/>
      <c r="CH2042" s="1"/>
      <c r="CI2042" s="1"/>
      <c r="CJ2042" s="1"/>
      <c r="CK2042" s="1"/>
      <c r="CL2042" s="1"/>
      <c r="CM2042" s="1"/>
      <c r="CN2042" s="1"/>
      <c r="CO2042" s="1"/>
      <c r="CP2042" s="1"/>
      <c r="CQ2042" s="1"/>
      <c r="CR2042" s="1"/>
      <c r="CS2042" s="1"/>
      <c r="CT2042" s="1"/>
      <c r="CU2042" s="1"/>
      <c r="CV2042" s="1"/>
      <c r="CW2042" s="1"/>
      <c r="CX2042" s="1"/>
      <c r="CY2042" s="1"/>
      <c r="CZ2042" s="1"/>
      <c r="DA2042" s="1"/>
      <c r="DB2042" s="1"/>
      <c r="DC2042" s="1"/>
      <c r="DD2042" s="1"/>
      <c r="DE2042" s="1"/>
      <c r="DF2042" s="1"/>
      <c r="DG2042" s="1"/>
      <c r="DH2042" s="1"/>
      <c r="DI2042" s="1"/>
      <c r="DJ2042" s="1"/>
      <c r="DK2042" s="1"/>
      <c r="DL2042" s="1"/>
      <c r="DM2042" s="1"/>
      <c r="DN2042" s="1"/>
      <c r="DO2042" s="1"/>
      <c r="DP2042" s="1"/>
      <c r="DQ2042" s="1"/>
      <c r="DR2042" s="1"/>
      <c r="DS2042" s="1"/>
      <c r="DT2042" s="1"/>
      <c r="DU2042" s="1"/>
      <c r="DV2042" s="1"/>
      <c r="DW2042" s="1"/>
      <c r="DX2042" s="1"/>
      <c r="DY2042" s="1"/>
      <c r="DZ2042" s="1"/>
      <c r="EA2042" s="1"/>
      <c r="EB2042" s="1"/>
      <c r="EC2042" s="1"/>
      <c r="ED2042" s="1"/>
      <c r="EE2042" s="1"/>
      <c r="EF2042" s="1"/>
    </row>
    <row r="2043" spans="1:136" ht="15" customHeight="1">
      <c r="A2043" s="1"/>
      <c r="B2043" s="1"/>
      <c r="C2043" s="8"/>
      <c r="D2043" s="9"/>
      <c r="E2043" s="1"/>
      <c r="F2043" s="49"/>
      <c r="G2043" s="5"/>
      <c r="H2043" s="10"/>
      <c r="I2043" s="5"/>
      <c r="J2043" s="1"/>
      <c r="K2043" s="1"/>
      <c r="L2043" s="1"/>
      <c r="M2043" s="2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  <c r="BM2043" s="1"/>
      <c r="BN2043" s="1"/>
      <c r="BO2043" s="1"/>
      <c r="BP2043" s="1"/>
      <c r="BQ2043" s="1"/>
      <c r="BR2043" s="1"/>
      <c r="BS2043" s="1"/>
      <c r="BT2043" s="1"/>
      <c r="BU2043" s="1"/>
      <c r="BV2043" s="1"/>
      <c r="BW2043" s="1"/>
      <c r="BX2043" s="1"/>
      <c r="BY2043" s="1"/>
      <c r="BZ2043" s="1"/>
      <c r="CA2043" s="1"/>
      <c r="CB2043" s="1"/>
      <c r="CC2043" s="1"/>
      <c r="CD2043" s="1"/>
      <c r="CE2043" s="1"/>
      <c r="CF2043" s="1"/>
      <c r="CG2043" s="1"/>
      <c r="CH2043" s="1"/>
      <c r="CI2043" s="1"/>
      <c r="CJ2043" s="1"/>
      <c r="CK2043" s="1"/>
      <c r="CL2043" s="1"/>
      <c r="CM2043" s="1"/>
      <c r="CN2043" s="1"/>
      <c r="CO2043" s="1"/>
      <c r="CP2043" s="1"/>
      <c r="CQ2043" s="1"/>
      <c r="CR2043" s="1"/>
      <c r="CS2043" s="1"/>
      <c r="CT2043" s="1"/>
      <c r="CU2043" s="1"/>
      <c r="CV2043" s="1"/>
      <c r="CW2043" s="1"/>
      <c r="CX2043" s="1"/>
      <c r="CY2043" s="1"/>
      <c r="CZ2043" s="1"/>
      <c r="DA2043" s="1"/>
      <c r="DB2043" s="1"/>
      <c r="DC2043" s="1"/>
      <c r="DD2043" s="1"/>
      <c r="DE2043" s="1"/>
      <c r="DF2043" s="1"/>
      <c r="DG2043" s="1"/>
      <c r="DH2043" s="1"/>
      <c r="DI2043" s="1"/>
      <c r="DJ2043" s="1"/>
      <c r="DK2043" s="1"/>
      <c r="DL2043" s="1"/>
      <c r="DM2043" s="1"/>
      <c r="DN2043" s="1"/>
      <c r="DO2043" s="1"/>
      <c r="DP2043" s="1"/>
      <c r="DQ2043" s="1"/>
      <c r="DR2043" s="1"/>
      <c r="DS2043" s="1"/>
      <c r="DT2043" s="1"/>
      <c r="DU2043" s="1"/>
      <c r="DV2043" s="1"/>
      <c r="DW2043" s="1"/>
      <c r="DX2043" s="1"/>
      <c r="DY2043" s="1"/>
      <c r="DZ2043" s="1"/>
      <c r="EA2043" s="1"/>
      <c r="EB2043" s="1"/>
      <c r="EC2043" s="1"/>
      <c r="ED2043" s="1"/>
      <c r="EE2043" s="1"/>
      <c r="EF2043" s="1"/>
    </row>
    <row r="2044" spans="1:136" ht="15" customHeight="1">
      <c r="A2044" s="1"/>
      <c r="B2044" s="1"/>
      <c r="C2044" s="8"/>
      <c r="D2044" s="9"/>
      <c r="E2044" s="1"/>
      <c r="F2044" s="49"/>
      <c r="G2044" s="5"/>
      <c r="H2044" s="10"/>
      <c r="I2044" s="5"/>
      <c r="J2044" s="1"/>
      <c r="K2044" s="1"/>
      <c r="L2044" s="1"/>
      <c r="M2044" s="2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  <c r="BU2044" s="1"/>
      <c r="BV2044" s="1"/>
      <c r="BW2044" s="1"/>
      <c r="BX2044" s="1"/>
      <c r="BY2044" s="1"/>
      <c r="BZ2044" s="1"/>
      <c r="CA2044" s="1"/>
      <c r="CB2044" s="1"/>
      <c r="CC2044" s="1"/>
      <c r="CD2044" s="1"/>
      <c r="CE2044" s="1"/>
      <c r="CF2044" s="1"/>
      <c r="CG2044" s="1"/>
      <c r="CH2044" s="1"/>
      <c r="CI2044" s="1"/>
      <c r="CJ2044" s="1"/>
      <c r="CK2044" s="1"/>
      <c r="CL2044" s="1"/>
      <c r="CM2044" s="1"/>
      <c r="CN2044" s="1"/>
      <c r="CO2044" s="1"/>
      <c r="CP2044" s="1"/>
      <c r="CQ2044" s="1"/>
      <c r="CR2044" s="1"/>
      <c r="CS2044" s="1"/>
      <c r="CT2044" s="1"/>
      <c r="CU2044" s="1"/>
      <c r="CV2044" s="1"/>
      <c r="CW2044" s="1"/>
      <c r="CX2044" s="1"/>
      <c r="CY2044" s="1"/>
      <c r="CZ2044" s="1"/>
      <c r="DA2044" s="1"/>
      <c r="DB2044" s="1"/>
      <c r="DC2044" s="1"/>
      <c r="DD2044" s="1"/>
      <c r="DE2044" s="1"/>
      <c r="DF2044" s="1"/>
      <c r="DG2044" s="1"/>
      <c r="DH2044" s="1"/>
      <c r="DI2044" s="1"/>
      <c r="DJ2044" s="1"/>
      <c r="DK2044" s="1"/>
      <c r="DL2044" s="1"/>
      <c r="DM2044" s="1"/>
      <c r="DN2044" s="1"/>
      <c r="DO2044" s="1"/>
      <c r="DP2044" s="1"/>
      <c r="DQ2044" s="1"/>
      <c r="DR2044" s="1"/>
      <c r="DS2044" s="1"/>
      <c r="DT2044" s="1"/>
      <c r="DU2044" s="1"/>
      <c r="DV2044" s="1"/>
      <c r="DW2044" s="1"/>
      <c r="DX2044" s="1"/>
      <c r="DY2044" s="1"/>
      <c r="DZ2044" s="1"/>
      <c r="EA2044" s="1"/>
      <c r="EB2044" s="1"/>
      <c r="EC2044" s="1"/>
      <c r="ED2044" s="1"/>
      <c r="EE2044" s="1"/>
      <c r="EF2044" s="1"/>
    </row>
    <row r="2045" spans="1:136" ht="15" customHeight="1">
      <c r="A2045" s="1"/>
      <c r="B2045" s="1"/>
      <c r="C2045" s="8"/>
      <c r="D2045" s="9"/>
      <c r="E2045" s="1"/>
      <c r="F2045" s="49"/>
      <c r="G2045" s="5"/>
      <c r="H2045" s="10"/>
      <c r="I2045" s="5"/>
      <c r="J2045" s="1"/>
      <c r="K2045" s="1"/>
      <c r="L2045" s="1"/>
      <c r="M2045" s="2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  <c r="BU2045" s="1"/>
      <c r="BV2045" s="1"/>
      <c r="BW2045" s="1"/>
      <c r="BX2045" s="1"/>
      <c r="BY2045" s="1"/>
      <c r="BZ2045" s="1"/>
      <c r="CA2045" s="1"/>
      <c r="CB2045" s="1"/>
      <c r="CC2045" s="1"/>
      <c r="CD2045" s="1"/>
      <c r="CE2045" s="1"/>
      <c r="CF2045" s="1"/>
      <c r="CG2045" s="1"/>
      <c r="CH2045" s="1"/>
      <c r="CI2045" s="1"/>
      <c r="CJ2045" s="1"/>
      <c r="CK2045" s="1"/>
      <c r="CL2045" s="1"/>
      <c r="CM2045" s="1"/>
      <c r="CN2045" s="1"/>
      <c r="CO2045" s="1"/>
      <c r="CP2045" s="1"/>
      <c r="CQ2045" s="1"/>
      <c r="CR2045" s="1"/>
      <c r="CS2045" s="1"/>
      <c r="CT2045" s="1"/>
      <c r="CU2045" s="1"/>
      <c r="CV2045" s="1"/>
      <c r="CW2045" s="1"/>
      <c r="CX2045" s="1"/>
      <c r="CY2045" s="1"/>
      <c r="CZ2045" s="1"/>
      <c r="DA2045" s="1"/>
      <c r="DB2045" s="1"/>
      <c r="DC2045" s="1"/>
      <c r="DD2045" s="1"/>
      <c r="DE2045" s="1"/>
      <c r="DF2045" s="1"/>
      <c r="DG2045" s="1"/>
      <c r="DH2045" s="1"/>
      <c r="DI2045" s="1"/>
      <c r="DJ2045" s="1"/>
      <c r="DK2045" s="1"/>
      <c r="DL2045" s="1"/>
      <c r="DM2045" s="1"/>
      <c r="DN2045" s="1"/>
      <c r="DO2045" s="1"/>
      <c r="DP2045" s="1"/>
      <c r="DQ2045" s="1"/>
      <c r="DR2045" s="1"/>
      <c r="DS2045" s="1"/>
      <c r="DT2045" s="1"/>
      <c r="DU2045" s="1"/>
      <c r="DV2045" s="1"/>
      <c r="DW2045" s="1"/>
      <c r="DX2045" s="1"/>
      <c r="DY2045" s="1"/>
      <c r="DZ2045" s="1"/>
      <c r="EA2045" s="1"/>
      <c r="EB2045" s="1"/>
      <c r="EC2045" s="1"/>
      <c r="ED2045" s="1"/>
      <c r="EE2045" s="1"/>
      <c r="EF2045" s="1"/>
    </row>
    <row r="2046" spans="1:136" ht="15" customHeight="1">
      <c r="A2046" s="1"/>
      <c r="B2046" s="1"/>
      <c r="C2046" s="8"/>
      <c r="D2046" s="9"/>
      <c r="E2046" s="1"/>
      <c r="F2046" s="49"/>
      <c r="G2046" s="5"/>
      <c r="H2046" s="10"/>
      <c r="I2046" s="5"/>
      <c r="J2046" s="1"/>
      <c r="K2046" s="1"/>
      <c r="L2046" s="1"/>
      <c r="M2046" s="2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  <c r="BU2046" s="1"/>
      <c r="BV2046" s="1"/>
      <c r="BW2046" s="1"/>
      <c r="BX2046" s="1"/>
      <c r="BY2046" s="1"/>
      <c r="BZ2046" s="1"/>
      <c r="CA2046" s="1"/>
      <c r="CB2046" s="1"/>
      <c r="CC2046" s="1"/>
      <c r="CD2046" s="1"/>
      <c r="CE2046" s="1"/>
      <c r="CF2046" s="1"/>
      <c r="CG2046" s="1"/>
      <c r="CH2046" s="1"/>
      <c r="CI2046" s="1"/>
      <c r="CJ2046" s="1"/>
      <c r="CK2046" s="1"/>
      <c r="CL2046" s="1"/>
      <c r="CM2046" s="1"/>
      <c r="CN2046" s="1"/>
      <c r="CO2046" s="1"/>
      <c r="CP2046" s="1"/>
      <c r="CQ2046" s="1"/>
      <c r="CR2046" s="1"/>
      <c r="CS2046" s="1"/>
      <c r="CT2046" s="1"/>
      <c r="CU2046" s="1"/>
      <c r="CV2046" s="1"/>
      <c r="CW2046" s="1"/>
      <c r="CX2046" s="1"/>
      <c r="CY2046" s="1"/>
      <c r="CZ2046" s="1"/>
      <c r="DA2046" s="1"/>
      <c r="DB2046" s="1"/>
      <c r="DC2046" s="1"/>
      <c r="DD2046" s="1"/>
      <c r="DE2046" s="1"/>
      <c r="DF2046" s="1"/>
      <c r="DG2046" s="1"/>
      <c r="DH2046" s="1"/>
      <c r="DI2046" s="1"/>
      <c r="DJ2046" s="1"/>
      <c r="DK2046" s="1"/>
      <c r="DL2046" s="1"/>
      <c r="DM2046" s="1"/>
      <c r="DN2046" s="1"/>
      <c r="DO2046" s="1"/>
      <c r="DP2046" s="1"/>
      <c r="DQ2046" s="1"/>
      <c r="DR2046" s="1"/>
      <c r="DS2046" s="1"/>
      <c r="DT2046" s="1"/>
      <c r="DU2046" s="1"/>
      <c r="DV2046" s="1"/>
      <c r="DW2046" s="1"/>
      <c r="DX2046" s="1"/>
      <c r="DY2046" s="1"/>
      <c r="DZ2046" s="1"/>
      <c r="EA2046" s="1"/>
      <c r="EB2046" s="1"/>
      <c r="EC2046" s="1"/>
      <c r="ED2046" s="1"/>
      <c r="EE2046" s="1"/>
      <c r="EF2046" s="1"/>
    </row>
    <row r="2047" spans="1:136" ht="15" customHeight="1">
      <c r="A2047" s="1"/>
      <c r="B2047" s="1"/>
      <c r="C2047" s="8"/>
      <c r="D2047" s="9"/>
      <c r="E2047" s="1"/>
      <c r="F2047" s="49"/>
      <c r="G2047" s="5"/>
      <c r="H2047" s="10"/>
      <c r="I2047" s="5"/>
      <c r="J2047" s="1"/>
      <c r="K2047" s="1"/>
      <c r="L2047" s="1"/>
      <c r="M2047" s="2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  <c r="BU2047" s="1"/>
      <c r="BV2047" s="1"/>
      <c r="BW2047" s="1"/>
      <c r="BX2047" s="1"/>
      <c r="BY2047" s="1"/>
      <c r="BZ2047" s="1"/>
      <c r="CA2047" s="1"/>
      <c r="CB2047" s="1"/>
      <c r="CC2047" s="1"/>
      <c r="CD2047" s="1"/>
      <c r="CE2047" s="1"/>
      <c r="CF2047" s="1"/>
      <c r="CG2047" s="1"/>
      <c r="CH2047" s="1"/>
      <c r="CI2047" s="1"/>
      <c r="CJ2047" s="1"/>
      <c r="CK2047" s="1"/>
      <c r="CL2047" s="1"/>
      <c r="CM2047" s="1"/>
      <c r="CN2047" s="1"/>
      <c r="CO2047" s="1"/>
      <c r="CP2047" s="1"/>
      <c r="CQ2047" s="1"/>
      <c r="CR2047" s="1"/>
      <c r="CS2047" s="1"/>
      <c r="CT2047" s="1"/>
      <c r="CU2047" s="1"/>
      <c r="CV2047" s="1"/>
      <c r="CW2047" s="1"/>
      <c r="CX2047" s="1"/>
      <c r="CY2047" s="1"/>
      <c r="CZ2047" s="1"/>
      <c r="DA2047" s="1"/>
      <c r="DB2047" s="1"/>
      <c r="DC2047" s="1"/>
      <c r="DD2047" s="1"/>
      <c r="DE2047" s="1"/>
      <c r="DF2047" s="1"/>
      <c r="DG2047" s="1"/>
      <c r="DH2047" s="1"/>
      <c r="DI2047" s="1"/>
      <c r="DJ2047" s="1"/>
      <c r="DK2047" s="1"/>
      <c r="DL2047" s="1"/>
      <c r="DM2047" s="1"/>
      <c r="DN2047" s="1"/>
      <c r="DO2047" s="1"/>
      <c r="DP2047" s="1"/>
      <c r="DQ2047" s="1"/>
      <c r="DR2047" s="1"/>
      <c r="DS2047" s="1"/>
      <c r="DT2047" s="1"/>
      <c r="DU2047" s="1"/>
      <c r="DV2047" s="1"/>
      <c r="DW2047" s="1"/>
      <c r="DX2047" s="1"/>
      <c r="DY2047" s="1"/>
      <c r="DZ2047" s="1"/>
      <c r="EA2047" s="1"/>
      <c r="EB2047" s="1"/>
      <c r="EC2047" s="1"/>
      <c r="ED2047" s="1"/>
      <c r="EE2047" s="1"/>
      <c r="EF2047" s="1"/>
    </row>
    <row r="2048" spans="1:136" ht="15" customHeight="1">
      <c r="A2048" s="1"/>
      <c r="B2048" s="1"/>
      <c r="C2048" s="8"/>
      <c r="D2048" s="9"/>
      <c r="E2048" s="1"/>
      <c r="F2048" s="49"/>
      <c r="G2048" s="5"/>
      <c r="H2048" s="10"/>
      <c r="I2048" s="5"/>
      <c r="J2048" s="1"/>
      <c r="K2048" s="1"/>
      <c r="L2048" s="1"/>
      <c r="M2048" s="2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  <c r="BU2048" s="1"/>
      <c r="BV2048" s="1"/>
      <c r="BW2048" s="1"/>
      <c r="BX2048" s="1"/>
      <c r="BY2048" s="1"/>
      <c r="BZ2048" s="1"/>
      <c r="CA2048" s="1"/>
      <c r="CB2048" s="1"/>
      <c r="CC2048" s="1"/>
      <c r="CD2048" s="1"/>
      <c r="CE2048" s="1"/>
      <c r="CF2048" s="1"/>
      <c r="CG2048" s="1"/>
      <c r="CH2048" s="1"/>
      <c r="CI2048" s="1"/>
      <c r="CJ2048" s="1"/>
      <c r="CK2048" s="1"/>
      <c r="CL2048" s="1"/>
      <c r="CM2048" s="1"/>
      <c r="CN2048" s="1"/>
      <c r="CO2048" s="1"/>
      <c r="CP2048" s="1"/>
      <c r="CQ2048" s="1"/>
      <c r="CR2048" s="1"/>
      <c r="CS2048" s="1"/>
      <c r="CT2048" s="1"/>
      <c r="CU2048" s="1"/>
      <c r="CV2048" s="1"/>
      <c r="CW2048" s="1"/>
      <c r="CX2048" s="1"/>
      <c r="CY2048" s="1"/>
      <c r="CZ2048" s="1"/>
      <c r="DA2048" s="1"/>
      <c r="DB2048" s="1"/>
      <c r="DC2048" s="1"/>
      <c r="DD2048" s="1"/>
      <c r="DE2048" s="1"/>
      <c r="DF2048" s="1"/>
      <c r="DG2048" s="1"/>
      <c r="DH2048" s="1"/>
      <c r="DI2048" s="1"/>
      <c r="DJ2048" s="1"/>
      <c r="DK2048" s="1"/>
      <c r="DL2048" s="1"/>
      <c r="DM2048" s="1"/>
      <c r="DN2048" s="1"/>
      <c r="DO2048" s="1"/>
      <c r="DP2048" s="1"/>
      <c r="DQ2048" s="1"/>
      <c r="DR2048" s="1"/>
      <c r="DS2048" s="1"/>
      <c r="DT2048" s="1"/>
      <c r="DU2048" s="1"/>
      <c r="DV2048" s="1"/>
      <c r="DW2048" s="1"/>
      <c r="DX2048" s="1"/>
      <c r="DY2048" s="1"/>
      <c r="DZ2048" s="1"/>
      <c r="EA2048" s="1"/>
      <c r="EB2048" s="1"/>
      <c r="EC2048" s="1"/>
      <c r="ED2048" s="1"/>
      <c r="EE2048" s="1"/>
      <c r="EF2048" s="1"/>
    </row>
    <row r="2049" spans="1:136" ht="15" customHeight="1">
      <c r="A2049" s="1"/>
      <c r="B2049" s="1"/>
      <c r="C2049" s="8"/>
      <c r="D2049" s="9"/>
      <c r="E2049" s="1"/>
      <c r="F2049" s="49"/>
      <c r="G2049" s="5"/>
      <c r="H2049" s="10"/>
      <c r="I2049" s="5"/>
      <c r="J2049" s="1"/>
      <c r="K2049" s="1"/>
      <c r="L2049" s="1"/>
      <c r="M2049" s="2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  <c r="BU2049" s="1"/>
      <c r="BV2049" s="1"/>
      <c r="BW2049" s="1"/>
      <c r="BX2049" s="1"/>
      <c r="BY2049" s="1"/>
      <c r="BZ2049" s="1"/>
      <c r="CA2049" s="1"/>
      <c r="CB2049" s="1"/>
      <c r="CC2049" s="1"/>
      <c r="CD2049" s="1"/>
      <c r="CE2049" s="1"/>
      <c r="CF2049" s="1"/>
      <c r="CG2049" s="1"/>
      <c r="CH2049" s="1"/>
      <c r="CI2049" s="1"/>
      <c r="CJ2049" s="1"/>
      <c r="CK2049" s="1"/>
      <c r="CL2049" s="1"/>
      <c r="CM2049" s="1"/>
      <c r="CN2049" s="1"/>
      <c r="CO2049" s="1"/>
      <c r="CP2049" s="1"/>
      <c r="CQ2049" s="1"/>
      <c r="CR2049" s="1"/>
      <c r="CS2049" s="1"/>
      <c r="CT2049" s="1"/>
      <c r="CU2049" s="1"/>
      <c r="CV2049" s="1"/>
      <c r="CW2049" s="1"/>
      <c r="CX2049" s="1"/>
      <c r="CY2049" s="1"/>
      <c r="CZ2049" s="1"/>
      <c r="DA2049" s="1"/>
      <c r="DB2049" s="1"/>
      <c r="DC2049" s="1"/>
      <c r="DD2049" s="1"/>
      <c r="DE2049" s="1"/>
      <c r="DF2049" s="1"/>
      <c r="DG2049" s="1"/>
      <c r="DH2049" s="1"/>
      <c r="DI2049" s="1"/>
      <c r="DJ2049" s="1"/>
      <c r="DK2049" s="1"/>
      <c r="DL2049" s="1"/>
      <c r="DM2049" s="1"/>
      <c r="DN2049" s="1"/>
      <c r="DO2049" s="1"/>
      <c r="DP2049" s="1"/>
      <c r="DQ2049" s="1"/>
      <c r="DR2049" s="1"/>
      <c r="DS2049" s="1"/>
      <c r="DT2049" s="1"/>
      <c r="DU2049" s="1"/>
      <c r="DV2049" s="1"/>
      <c r="DW2049" s="1"/>
      <c r="DX2049" s="1"/>
      <c r="DY2049" s="1"/>
      <c r="DZ2049" s="1"/>
      <c r="EA2049" s="1"/>
      <c r="EB2049" s="1"/>
      <c r="EC2049" s="1"/>
      <c r="ED2049" s="1"/>
      <c r="EE2049" s="1"/>
      <c r="EF2049" s="1"/>
    </row>
    <row r="2050" spans="1:136" ht="15" customHeight="1">
      <c r="A2050" s="1"/>
      <c r="B2050" s="1"/>
      <c r="C2050" s="8"/>
      <c r="D2050" s="9"/>
      <c r="E2050" s="1"/>
      <c r="F2050" s="49"/>
      <c r="G2050" s="5"/>
      <c r="H2050" s="10"/>
      <c r="I2050" s="5"/>
      <c r="J2050" s="1"/>
      <c r="K2050" s="1"/>
      <c r="L2050" s="1"/>
      <c r="M2050" s="2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  <c r="BU2050" s="1"/>
      <c r="BV2050" s="1"/>
      <c r="BW2050" s="1"/>
      <c r="BX2050" s="1"/>
      <c r="BY2050" s="1"/>
      <c r="BZ2050" s="1"/>
      <c r="CA2050" s="1"/>
      <c r="CB2050" s="1"/>
      <c r="CC2050" s="1"/>
      <c r="CD2050" s="1"/>
      <c r="CE2050" s="1"/>
      <c r="CF2050" s="1"/>
      <c r="CG2050" s="1"/>
      <c r="CH2050" s="1"/>
      <c r="CI2050" s="1"/>
      <c r="CJ2050" s="1"/>
      <c r="CK2050" s="1"/>
      <c r="CL2050" s="1"/>
      <c r="CM2050" s="1"/>
      <c r="CN2050" s="1"/>
      <c r="CO2050" s="1"/>
      <c r="CP2050" s="1"/>
      <c r="CQ2050" s="1"/>
      <c r="CR2050" s="1"/>
      <c r="CS2050" s="1"/>
      <c r="CT2050" s="1"/>
      <c r="CU2050" s="1"/>
      <c r="CV2050" s="1"/>
      <c r="CW2050" s="1"/>
      <c r="CX2050" s="1"/>
      <c r="CY2050" s="1"/>
      <c r="CZ2050" s="1"/>
      <c r="DA2050" s="1"/>
      <c r="DB2050" s="1"/>
      <c r="DC2050" s="1"/>
      <c r="DD2050" s="1"/>
      <c r="DE2050" s="1"/>
      <c r="DF2050" s="1"/>
      <c r="DG2050" s="1"/>
      <c r="DH2050" s="1"/>
      <c r="DI2050" s="1"/>
      <c r="DJ2050" s="1"/>
      <c r="DK2050" s="1"/>
      <c r="DL2050" s="1"/>
      <c r="DM2050" s="1"/>
      <c r="DN2050" s="1"/>
      <c r="DO2050" s="1"/>
      <c r="DP2050" s="1"/>
      <c r="DQ2050" s="1"/>
      <c r="DR2050" s="1"/>
      <c r="DS2050" s="1"/>
      <c r="DT2050" s="1"/>
      <c r="DU2050" s="1"/>
      <c r="DV2050" s="1"/>
      <c r="DW2050" s="1"/>
      <c r="DX2050" s="1"/>
      <c r="DY2050" s="1"/>
      <c r="DZ2050" s="1"/>
      <c r="EA2050" s="1"/>
      <c r="EB2050" s="1"/>
      <c r="EC2050" s="1"/>
      <c r="ED2050" s="1"/>
      <c r="EE2050" s="1"/>
      <c r="EF2050" s="1"/>
    </row>
    <row r="2051" spans="1:136" ht="15" customHeight="1">
      <c r="A2051" s="1"/>
      <c r="B2051" s="1"/>
      <c r="C2051" s="8"/>
      <c r="D2051" s="9"/>
      <c r="E2051" s="1"/>
      <c r="F2051" s="49"/>
      <c r="G2051" s="5"/>
      <c r="H2051" s="10"/>
      <c r="I2051" s="5"/>
      <c r="J2051" s="1"/>
      <c r="K2051" s="1"/>
      <c r="L2051" s="1"/>
      <c r="M2051" s="2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  <c r="BM2051" s="1"/>
      <c r="BN2051" s="1"/>
      <c r="BO2051" s="1"/>
      <c r="BP2051" s="1"/>
      <c r="BQ2051" s="1"/>
      <c r="BR2051" s="1"/>
      <c r="BS2051" s="1"/>
      <c r="BT2051" s="1"/>
      <c r="BU2051" s="1"/>
      <c r="BV2051" s="1"/>
      <c r="BW2051" s="1"/>
      <c r="BX2051" s="1"/>
      <c r="BY2051" s="1"/>
      <c r="BZ2051" s="1"/>
      <c r="CA2051" s="1"/>
      <c r="CB2051" s="1"/>
      <c r="CC2051" s="1"/>
      <c r="CD2051" s="1"/>
      <c r="CE2051" s="1"/>
      <c r="CF2051" s="1"/>
      <c r="CG2051" s="1"/>
      <c r="CH2051" s="1"/>
      <c r="CI2051" s="1"/>
      <c r="CJ2051" s="1"/>
      <c r="CK2051" s="1"/>
      <c r="CL2051" s="1"/>
      <c r="CM2051" s="1"/>
      <c r="CN2051" s="1"/>
      <c r="CO2051" s="1"/>
      <c r="CP2051" s="1"/>
      <c r="CQ2051" s="1"/>
      <c r="CR2051" s="1"/>
      <c r="CS2051" s="1"/>
      <c r="CT2051" s="1"/>
      <c r="CU2051" s="1"/>
      <c r="CV2051" s="1"/>
      <c r="CW2051" s="1"/>
      <c r="CX2051" s="1"/>
      <c r="CY2051" s="1"/>
      <c r="CZ2051" s="1"/>
      <c r="DA2051" s="1"/>
      <c r="DB2051" s="1"/>
      <c r="DC2051" s="1"/>
      <c r="DD2051" s="1"/>
      <c r="DE2051" s="1"/>
      <c r="DF2051" s="1"/>
      <c r="DG2051" s="1"/>
      <c r="DH2051" s="1"/>
      <c r="DI2051" s="1"/>
      <c r="DJ2051" s="1"/>
      <c r="DK2051" s="1"/>
      <c r="DL2051" s="1"/>
      <c r="DM2051" s="1"/>
      <c r="DN2051" s="1"/>
      <c r="DO2051" s="1"/>
      <c r="DP2051" s="1"/>
      <c r="DQ2051" s="1"/>
      <c r="DR2051" s="1"/>
      <c r="DS2051" s="1"/>
      <c r="DT2051" s="1"/>
      <c r="DU2051" s="1"/>
      <c r="DV2051" s="1"/>
      <c r="DW2051" s="1"/>
      <c r="DX2051" s="1"/>
      <c r="DY2051" s="1"/>
      <c r="DZ2051" s="1"/>
      <c r="EA2051" s="1"/>
      <c r="EB2051" s="1"/>
      <c r="EC2051" s="1"/>
      <c r="ED2051" s="1"/>
      <c r="EE2051" s="1"/>
      <c r="EF2051" s="1"/>
    </row>
    <row r="2052" spans="1:136" ht="15" customHeight="1">
      <c r="A2052" s="1"/>
      <c r="B2052" s="1"/>
      <c r="C2052" s="8"/>
      <c r="D2052" s="9"/>
      <c r="E2052" s="1"/>
      <c r="F2052" s="49"/>
      <c r="G2052" s="5"/>
      <c r="H2052" s="10"/>
      <c r="I2052" s="5"/>
      <c r="J2052" s="1"/>
      <c r="K2052" s="1"/>
      <c r="L2052" s="1"/>
      <c r="M2052" s="2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  <c r="BM2052" s="1"/>
      <c r="BN2052" s="1"/>
      <c r="BO2052" s="1"/>
      <c r="BP2052" s="1"/>
      <c r="BQ2052" s="1"/>
      <c r="BR2052" s="1"/>
      <c r="BS2052" s="1"/>
      <c r="BT2052" s="1"/>
      <c r="BU2052" s="1"/>
      <c r="BV2052" s="1"/>
      <c r="BW2052" s="1"/>
      <c r="BX2052" s="1"/>
      <c r="BY2052" s="1"/>
      <c r="BZ2052" s="1"/>
      <c r="CA2052" s="1"/>
      <c r="CB2052" s="1"/>
      <c r="CC2052" s="1"/>
      <c r="CD2052" s="1"/>
      <c r="CE2052" s="1"/>
      <c r="CF2052" s="1"/>
      <c r="CG2052" s="1"/>
      <c r="CH2052" s="1"/>
      <c r="CI2052" s="1"/>
      <c r="CJ2052" s="1"/>
      <c r="CK2052" s="1"/>
      <c r="CL2052" s="1"/>
      <c r="CM2052" s="1"/>
      <c r="CN2052" s="1"/>
      <c r="CO2052" s="1"/>
      <c r="CP2052" s="1"/>
      <c r="CQ2052" s="1"/>
      <c r="CR2052" s="1"/>
      <c r="CS2052" s="1"/>
      <c r="CT2052" s="1"/>
      <c r="CU2052" s="1"/>
      <c r="CV2052" s="1"/>
      <c r="CW2052" s="1"/>
      <c r="CX2052" s="1"/>
      <c r="CY2052" s="1"/>
      <c r="CZ2052" s="1"/>
      <c r="DA2052" s="1"/>
      <c r="DB2052" s="1"/>
      <c r="DC2052" s="1"/>
      <c r="DD2052" s="1"/>
      <c r="DE2052" s="1"/>
      <c r="DF2052" s="1"/>
      <c r="DG2052" s="1"/>
      <c r="DH2052" s="1"/>
      <c r="DI2052" s="1"/>
      <c r="DJ2052" s="1"/>
      <c r="DK2052" s="1"/>
      <c r="DL2052" s="1"/>
      <c r="DM2052" s="1"/>
      <c r="DN2052" s="1"/>
      <c r="DO2052" s="1"/>
      <c r="DP2052" s="1"/>
      <c r="DQ2052" s="1"/>
      <c r="DR2052" s="1"/>
      <c r="DS2052" s="1"/>
      <c r="DT2052" s="1"/>
      <c r="DU2052" s="1"/>
      <c r="DV2052" s="1"/>
      <c r="DW2052" s="1"/>
      <c r="DX2052" s="1"/>
      <c r="DY2052" s="1"/>
      <c r="DZ2052" s="1"/>
      <c r="EA2052" s="1"/>
      <c r="EB2052" s="1"/>
      <c r="EC2052" s="1"/>
      <c r="ED2052" s="1"/>
      <c r="EE2052" s="1"/>
      <c r="EF2052" s="1"/>
    </row>
    <row r="2053" spans="1:136" ht="15" customHeight="1">
      <c r="A2053" s="1"/>
      <c r="B2053" s="1"/>
      <c r="C2053" s="8"/>
      <c r="D2053" s="9"/>
      <c r="E2053" s="1"/>
      <c r="F2053" s="49"/>
      <c r="G2053" s="5"/>
      <c r="H2053" s="10"/>
      <c r="I2053" s="5"/>
      <c r="J2053" s="1"/>
      <c r="K2053" s="1"/>
      <c r="L2053" s="1"/>
      <c r="M2053" s="2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  <c r="BM2053" s="1"/>
      <c r="BN2053" s="1"/>
      <c r="BO2053" s="1"/>
      <c r="BP2053" s="1"/>
      <c r="BQ2053" s="1"/>
      <c r="BR2053" s="1"/>
      <c r="BS2053" s="1"/>
      <c r="BT2053" s="1"/>
      <c r="BU2053" s="1"/>
      <c r="BV2053" s="1"/>
      <c r="BW2053" s="1"/>
      <c r="BX2053" s="1"/>
      <c r="BY2053" s="1"/>
      <c r="BZ2053" s="1"/>
      <c r="CA2053" s="1"/>
      <c r="CB2053" s="1"/>
      <c r="CC2053" s="1"/>
      <c r="CD2053" s="1"/>
      <c r="CE2053" s="1"/>
      <c r="CF2053" s="1"/>
      <c r="CG2053" s="1"/>
      <c r="CH2053" s="1"/>
      <c r="CI2053" s="1"/>
      <c r="CJ2053" s="1"/>
      <c r="CK2053" s="1"/>
      <c r="CL2053" s="1"/>
      <c r="CM2053" s="1"/>
      <c r="CN2053" s="1"/>
      <c r="CO2053" s="1"/>
      <c r="CP2053" s="1"/>
      <c r="CQ2053" s="1"/>
      <c r="CR2053" s="1"/>
      <c r="CS2053" s="1"/>
      <c r="CT2053" s="1"/>
      <c r="CU2053" s="1"/>
      <c r="CV2053" s="1"/>
      <c r="CW2053" s="1"/>
      <c r="CX2053" s="1"/>
      <c r="CY2053" s="1"/>
      <c r="CZ2053" s="1"/>
      <c r="DA2053" s="1"/>
      <c r="DB2053" s="1"/>
      <c r="DC2053" s="1"/>
      <c r="DD2053" s="1"/>
      <c r="DE2053" s="1"/>
      <c r="DF2053" s="1"/>
      <c r="DG2053" s="1"/>
      <c r="DH2053" s="1"/>
      <c r="DI2053" s="1"/>
      <c r="DJ2053" s="1"/>
      <c r="DK2053" s="1"/>
      <c r="DL2053" s="1"/>
      <c r="DM2053" s="1"/>
      <c r="DN2053" s="1"/>
      <c r="DO2053" s="1"/>
      <c r="DP2053" s="1"/>
      <c r="DQ2053" s="1"/>
      <c r="DR2053" s="1"/>
      <c r="DS2053" s="1"/>
      <c r="DT2053" s="1"/>
      <c r="DU2053" s="1"/>
      <c r="DV2053" s="1"/>
      <c r="DW2053" s="1"/>
      <c r="DX2053" s="1"/>
      <c r="DY2053" s="1"/>
      <c r="DZ2053" s="1"/>
      <c r="EA2053" s="1"/>
      <c r="EB2053" s="1"/>
      <c r="EC2053" s="1"/>
      <c r="ED2053" s="1"/>
      <c r="EE2053" s="1"/>
      <c r="EF2053" s="1"/>
    </row>
    <row r="2054" spans="1:136" ht="15" customHeight="1">
      <c r="A2054" s="1"/>
      <c r="B2054" s="1"/>
      <c r="C2054" s="8"/>
      <c r="D2054" s="9"/>
      <c r="E2054" s="1"/>
      <c r="F2054" s="49"/>
      <c r="G2054" s="5"/>
      <c r="H2054" s="10"/>
      <c r="I2054" s="5"/>
      <c r="J2054" s="1"/>
      <c r="K2054" s="1"/>
      <c r="L2054" s="1"/>
      <c r="M2054" s="2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  <c r="BM2054" s="1"/>
      <c r="BN2054" s="1"/>
      <c r="BO2054" s="1"/>
      <c r="BP2054" s="1"/>
      <c r="BQ2054" s="1"/>
      <c r="BR2054" s="1"/>
      <c r="BS2054" s="1"/>
      <c r="BT2054" s="1"/>
      <c r="BU2054" s="1"/>
      <c r="BV2054" s="1"/>
      <c r="BW2054" s="1"/>
      <c r="BX2054" s="1"/>
      <c r="BY2054" s="1"/>
      <c r="BZ2054" s="1"/>
      <c r="CA2054" s="1"/>
      <c r="CB2054" s="1"/>
      <c r="CC2054" s="1"/>
      <c r="CD2054" s="1"/>
      <c r="CE2054" s="1"/>
      <c r="CF2054" s="1"/>
      <c r="CG2054" s="1"/>
      <c r="CH2054" s="1"/>
      <c r="CI2054" s="1"/>
      <c r="CJ2054" s="1"/>
      <c r="CK2054" s="1"/>
      <c r="CL2054" s="1"/>
      <c r="CM2054" s="1"/>
      <c r="CN2054" s="1"/>
      <c r="CO2054" s="1"/>
      <c r="CP2054" s="1"/>
      <c r="CQ2054" s="1"/>
      <c r="CR2054" s="1"/>
      <c r="CS2054" s="1"/>
      <c r="CT2054" s="1"/>
      <c r="CU2054" s="1"/>
      <c r="CV2054" s="1"/>
      <c r="CW2054" s="1"/>
      <c r="CX2054" s="1"/>
      <c r="CY2054" s="1"/>
      <c r="CZ2054" s="1"/>
      <c r="DA2054" s="1"/>
      <c r="DB2054" s="1"/>
      <c r="DC2054" s="1"/>
      <c r="DD2054" s="1"/>
      <c r="DE2054" s="1"/>
      <c r="DF2054" s="1"/>
      <c r="DG2054" s="1"/>
      <c r="DH2054" s="1"/>
      <c r="DI2054" s="1"/>
      <c r="DJ2054" s="1"/>
      <c r="DK2054" s="1"/>
      <c r="DL2054" s="1"/>
      <c r="DM2054" s="1"/>
      <c r="DN2054" s="1"/>
      <c r="DO2054" s="1"/>
      <c r="DP2054" s="1"/>
      <c r="DQ2054" s="1"/>
      <c r="DR2054" s="1"/>
      <c r="DS2054" s="1"/>
      <c r="DT2054" s="1"/>
      <c r="DU2054" s="1"/>
      <c r="DV2054" s="1"/>
      <c r="DW2054" s="1"/>
      <c r="DX2054" s="1"/>
      <c r="DY2054" s="1"/>
      <c r="DZ2054" s="1"/>
      <c r="EA2054" s="1"/>
      <c r="EB2054" s="1"/>
      <c r="EC2054" s="1"/>
      <c r="ED2054" s="1"/>
      <c r="EE2054" s="1"/>
      <c r="EF2054" s="1"/>
    </row>
    <row r="2055" spans="1:136" ht="15" customHeight="1">
      <c r="A2055" s="1"/>
      <c r="B2055" s="1"/>
      <c r="C2055" s="8"/>
      <c r="D2055" s="9"/>
      <c r="E2055" s="1"/>
      <c r="F2055" s="49"/>
      <c r="G2055" s="5"/>
      <c r="H2055" s="10"/>
      <c r="I2055" s="5"/>
      <c r="J2055" s="1"/>
      <c r="K2055" s="1"/>
      <c r="L2055" s="1"/>
      <c r="M2055" s="2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  <c r="BM2055" s="1"/>
      <c r="BN2055" s="1"/>
      <c r="BO2055" s="1"/>
      <c r="BP2055" s="1"/>
      <c r="BQ2055" s="1"/>
      <c r="BR2055" s="1"/>
      <c r="BS2055" s="1"/>
      <c r="BT2055" s="1"/>
      <c r="BU2055" s="1"/>
      <c r="BV2055" s="1"/>
      <c r="BW2055" s="1"/>
      <c r="BX2055" s="1"/>
      <c r="BY2055" s="1"/>
      <c r="BZ2055" s="1"/>
      <c r="CA2055" s="1"/>
      <c r="CB2055" s="1"/>
      <c r="CC2055" s="1"/>
      <c r="CD2055" s="1"/>
      <c r="CE2055" s="1"/>
      <c r="CF2055" s="1"/>
      <c r="CG2055" s="1"/>
      <c r="CH2055" s="1"/>
      <c r="CI2055" s="1"/>
      <c r="CJ2055" s="1"/>
      <c r="CK2055" s="1"/>
      <c r="CL2055" s="1"/>
      <c r="CM2055" s="1"/>
      <c r="CN2055" s="1"/>
      <c r="CO2055" s="1"/>
      <c r="CP2055" s="1"/>
      <c r="CQ2055" s="1"/>
      <c r="CR2055" s="1"/>
      <c r="CS2055" s="1"/>
      <c r="CT2055" s="1"/>
      <c r="CU2055" s="1"/>
      <c r="CV2055" s="1"/>
      <c r="CW2055" s="1"/>
      <c r="CX2055" s="1"/>
      <c r="CY2055" s="1"/>
      <c r="CZ2055" s="1"/>
      <c r="DA2055" s="1"/>
      <c r="DB2055" s="1"/>
      <c r="DC2055" s="1"/>
      <c r="DD2055" s="1"/>
      <c r="DE2055" s="1"/>
      <c r="DF2055" s="1"/>
      <c r="DG2055" s="1"/>
      <c r="DH2055" s="1"/>
      <c r="DI2055" s="1"/>
      <c r="DJ2055" s="1"/>
      <c r="DK2055" s="1"/>
      <c r="DL2055" s="1"/>
      <c r="DM2055" s="1"/>
      <c r="DN2055" s="1"/>
      <c r="DO2055" s="1"/>
      <c r="DP2055" s="1"/>
      <c r="DQ2055" s="1"/>
      <c r="DR2055" s="1"/>
      <c r="DS2055" s="1"/>
      <c r="DT2055" s="1"/>
      <c r="DU2055" s="1"/>
      <c r="DV2055" s="1"/>
      <c r="DW2055" s="1"/>
      <c r="DX2055" s="1"/>
      <c r="DY2055" s="1"/>
      <c r="DZ2055" s="1"/>
      <c r="EA2055" s="1"/>
      <c r="EB2055" s="1"/>
      <c r="EC2055" s="1"/>
      <c r="ED2055" s="1"/>
      <c r="EE2055" s="1"/>
      <c r="EF2055" s="1"/>
    </row>
    <row r="2056" spans="1:136" ht="15" customHeight="1">
      <c r="A2056" s="1"/>
      <c r="B2056" s="1"/>
      <c r="C2056" s="8"/>
      <c r="D2056" s="9"/>
      <c r="E2056" s="1"/>
      <c r="F2056" s="49"/>
      <c r="G2056" s="5"/>
      <c r="H2056" s="10"/>
      <c r="I2056" s="5"/>
      <c r="J2056" s="1"/>
      <c r="K2056" s="1"/>
      <c r="L2056" s="1"/>
      <c r="M2056" s="2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  <c r="BM2056" s="1"/>
      <c r="BN2056" s="1"/>
      <c r="BO2056" s="1"/>
      <c r="BP2056" s="1"/>
      <c r="BQ2056" s="1"/>
      <c r="BR2056" s="1"/>
      <c r="BS2056" s="1"/>
      <c r="BT2056" s="1"/>
      <c r="BU2056" s="1"/>
      <c r="BV2056" s="1"/>
      <c r="BW2056" s="1"/>
      <c r="BX2056" s="1"/>
      <c r="BY2056" s="1"/>
      <c r="BZ2056" s="1"/>
      <c r="CA2056" s="1"/>
      <c r="CB2056" s="1"/>
      <c r="CC2056" s="1"/>
      <c r="CD2056" s="1"/>
      <c r="CE2056" s="1"/>
      <c r="CF2056" s="1"/>
      <c r="CG2056" s="1"/>
      <c r="CH2056" s="1"/>
      <c r="CI2056" s="1"/>
      <c r="CJ2056" s="1"/>
      <c r="CK2056" s="1"/>
      <c r="CL2056" s="1"/>
      <c r="CM2056" s="1"/>
      <c r="CN2056" s="1"/>
      <c r="CO2056" s="1"/>
      <c r="CP2056" s="1"/>
      <c r="CQ2056" s="1"/>
      <c r="CR2056" s="1"/>
      <c r="CS2056" s="1"/>
      <c r="CT2056" s="1"/>
      <c r="CU2056" s="1"/>
      <c r="CV2056" s="1"/>
      <c r="CW2056" s="1"/>
      <c r="CX2056" s="1"/>
      <c r="CY2056" s="1"/>
      <c r="CZ2056" s="1"/>
      <c r="DA2056" s="1"/>
      <c r="DB2056" s="1"/>
      <c r="DC2056" s="1"/>
      <c r="DD2056" s="1"/>
      <c r="DE2056" s="1"/>
      <c r="DF2056" s="1"/>
      <c r="DG2056" s="1"/>
      <c r="DH2056" s="1"/>
      <c r="DI2056" s="1"/>
      <c r="DJ2056" s="1"/>
      <c r="DK2056" s="1"/>
      <c r="DL2056" s="1"/>
      <c r="DM2056" s="1"/>
      <c r="DN2056" s="1"/>
      <c r="DO2056" s="1"/>
      <c r="DP2056" s="1"/>
      <c r="DQ2056" s="1"/>
      <c r="DR2056" s="1"/>
      <c r="DS2056" s="1"/>
      <c r="DT2056" s="1"/>
      <c r="DU2056" s="1"/>
      <c r="DV2056" s="1"/>
      <c r="DW2056" s="1"/>
      <c r="DX2056" s="1"/>
      <c r="DY2056" s="1"/>
      <c r="DZ2056" s="1"/>
      <c r="EA2056" s="1"/>
      <c r="EB2056" s="1"/>
      <c r="EC2056" s="1"/>
      <c r="ED2056" s="1"/>
      <c r="EE2056" s="1"/>
      <c r="EF2056" s="1"/>
    </row>
    <row r="2057" spans="1:136" ht="15" customHeight="1">
      <c r="A2057" s="1"/>
      <c r="B2057" s="1"/>
      <c r="C2057" s="8"/>
      <c r="D2057" s="9"/>
      <c r="E2057" s="1"/>
      <c r="F2057" s="49"/>
      <c r="G2057" s="5"/>
      <c r="H2057" s="10"/>
      <c r="I2057" s="5"/>
      <c r="J2057" s="1"/>
      <c r="K2057" s="1"/>
      <c r="L2057" s="1"/>
      <c r="M2057" s="2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  <c r="BM2057" s="1"/>
      <c r="BN2057" s="1"/>
      <c r="BO2057" s="1"/>
      <c r="BP2057" s="1"/>
      <c r="BQ2057" s="1"/>
      <c r="BR2057" s="1"/>
      <c r="BS2057" s="1"/>
      <c r="BT2057" s="1"/>
      <c r="BU2057" s="1"/>
      <c r="BV2057" s="1"/>
      <c r="BW2057" s="1"/>
      <c r="BX2057" s="1"/>
      <c r="BY2057" s="1"/>
      <c r="BZ2057" s="1"/>
      <c r="CA2057" s="1"/>
      <c r="CB2057" s="1"/>
      <c r="CC2057" s="1"/>
      <c r="CD2057" s="1"/>
      <c r="CE2057" s="1"/>
      <c r="CF2057" s="1"/>
      <c r="CG2057" s="1"/>
      <c r="CH2057" s="1"/>
      <c r="CI2057" s="1"/>
      <c r="CJ2057" s="1"/>
      <c r="CK2057" s="1"/>
      <c r="CL2057" s="1"/>
      <c r="CM2057" s="1"/>
      <c r="CN2057" s="1"/>
      <c r="CO2057" s="1"/>
      <c r="CP2057" s="1"/>
      <c r="CQ2057" s="1"/>
      <c r="CR2057" s="1"/>
      <c r="CS2057" s="1"/>
      <c r="CT2057" s="1"/>
      <c r="CU2057" s="1"/>
      <c r="CV2057" s="1"/>
      <c r="CW2057" s="1"/>
      <c r="CX2057" s="1"/>
      <c r="CY2057" s="1"/>
      <c r="CZ2057" s="1"/>
      <c r="DA2057" s="1"/>
      <c r="DB2057" s="1"/>
      <c r="DC2057" s="1"/>
      <c r="DD2057" s="1"/>
      <c r="DE2057" s="1"/>
      <c r="DF2057" s="1"/>
      <c r="DG2057" s="1"/>
      <c r="DH2057" s="1"/>
      <c r="DI2057" s="1"/>
      <c r="DJ2057" s="1"/>
      <c r="DK2057" s="1"/>
      <c r="DL2057" s="1"/>
      <c r="DM2057" s="1"/>
      <c r="DN2057" s="1"/>
      <c r="DO2057" s="1"/>
      <c r="DP2057" s="1"/>
      <c r="DQ2057" s="1"/>
      <c r="DR2057" s="1"/>
      <c r="DS2057" s="1"/>
      <c r="DT2057" s="1"/>
      <c r="DU2057" s="1"/>
      <c r="DV2057" s="1"/>
      <c r="DW2057" s="1"/>
      <c r="DX2057" s="1"/>
      <c r="DY2057" s="1"/>
      <c r="DZ2057" s="1"/>
      <c r="EA2057" s="1"/>
      <c r="EB2057" s="1"/>
      <c r="EC2057" s="1"/>
      <c r="ED2057" s="1"/>
      <c r="EE2057" s="1"/>
      <c r="EF2057" s="1"/>
    </row>
    <row r="2058" spans="1:136" ht="15" customHeight="1">
      <c r="A2058" s="1"/>
      <c r="B2058" s="1"/>
      <c r="C2058" s="8"/>
      <c r="D2058" s="9"/>
      <c r="E2058" s="1"/>
      <c r="F2058" s="49"/>
      <c r="G2058" s="5"/>
      <c r="H2058" s="10"/>
      <c r="I2058" s="5"/>
      <c r="J2058" s="1"/>
      <c r="K2058" s="1"/>
      <c r="L2058" s="1"/>
      <c r="M2058" s="2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  <c r="BU2058" s="1"/>
      <c r="BV2058" s="1"/>
      <c r="BW2058" s="1"/>
      <c r="BX2058" s="1"/>
      <c r="BY2058" s="1"/>
      <c r="BZ2058" s="1"/>
      <c r="CA2058" s="1"/>
      <c r="CB2058" s="1"/>
      <c r="CC2058" s="1"/>
      <c r="CD2058" s="1"/>
      <c r="CE2058" s="1"/>
      <c r="CF2058" s="1"/>
      <c r="CG2058" s="1"/>
      <c r="CH2058" s="1"/>
      <c r="CI2058" s="1"/>
      <c r="CJ2058" s="1"/>
      <c r="CK2058" s="1"/>
      <c r="CL2058" s="1"/>
      <c r="CM2058" s="1"/>
      <c r="CN2058" s="1"/>
      <c r="CO2058" s="1"/>
      <c r="CP2058" s="1"/>
      <c r="CQ2058" s="1"/>
      <c r="CR2058" s="1"/>
      <c r="CS2058" s="1"/>
      <c r="CT2058" s="1"/>
      <c r="CU2058" s="1"/>
      <c r="CV2058" s="1"/>
      <c r="CW2058" s="1"/>
      <c r="CX2058" s="1"/>
      <c r="CY2058" s="1"/>
      <c r="CZ2058" s="1"/>
      <c r="DA2058" s="1"/>
      <c r="DB2058" s="1"/>
      <c r="DC2058" s="1"/>
      <c r="DD2058" s="1"/>
      <c r="DE2058" s="1"/>
      <c r="DF2058" s="1"/>
      <c r="DG2058" s="1"/>
      <c r="DH2058" s="1"/>
      <c r="DI2058" s="1"/>
      <c r="DJ2058" s="1"/>
      <c r="DK2058" s="1"/>
      <c r="DL2058" s="1"/>
      <c r="DM2058" s="1"/>
      <c r="DN2058" s="1"/>
      <c r="DO2058" s="1"/>
      <c r="DP2058" s="1"/>
      <c r="DQ2058" s="1"/>
      <c r="DR2058" s="1"/>
      <c r="DS2058" s="1"/>
      <c r="DT2058" s="1"/>
      <c r="DU2058" s="1"/>
      <c r="DV2058" s="1"/>
      <c r="DW2058" s="1"/>
      <c r="DX2058" s="1"/>
      <c r="DY2058" s="1"/>
      <c r="DZ2058" s="1"/>
      <c r="EA2058" s="1"/>
      <c r="EB2058" s="1"/>
      <c r="EC2058" s="1"/>
      <c r="ED2058" s="1"/>
      <c r="EE2058" s="1"/>
      <c r="EF2058" s="1"/>
    </row>
    <row r="2059" spans="1:136" ht="15" customHeight="1">
      <c r="A2059" s="1"/>
      <c r="B2059" s="1"/>
      <c r="C2059" s="8"/>
      <c r="D2059" s="9"/>
      <c r="E2059" s="1"/>
      <c r="F2059" s="49"/>
      <c r="G2059" s="5"/>
      <c r="H2059" s="10"/>
      <c r="I2059" s="5"/>
      <c r="J2059" s="1"/>
      <c r="K2059" s="1"/>
      <c r="L2059" s="1"/>
      <c r="M2059" s="2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  <c r="BU2059" s="1"/>
      <c r="BV2059" s="1"/>
      <c r="BW2059" s="1"/>
      <c r="BX2059" s="1"/>
      <c r="BY2059" s="1"/>
      <c r="BZ2059" s="1"/>
      <c r="CA2059" s="1"/>
      <c r="CB2059" s="1"/>
      <c r="CC2059" s="1"/>
      <c r="CD2059" s="1"/>
      <c r="CE2059" s="1"/>
      <c r="CF2059" s="1"/>
      <c r="CG2059" s="1"/>
      <c r="CH2059" s="1"/>
      <c r="CI2059" s="1"/>
      <c r="CJ2059" s="1"/>
      <c r="CK2059" s="1"/>
      <c r="CL2059" s="1"/>
      <c r="CM2059" s="1"/>
      <c r="CN2059" s="1"/>
      <c r="CO2059" s="1"/>
      <c r="CP2059" s="1"/>
      <c r="CQ2059" s="1"/>
      <c r="CR2059" s="1"/>
      <c r="CS2059" s="1"/>
      <c r="CT2059" s="1"/>
      <c r="CU2059" s="1"/>
      <c r="CV2059" s="1"/>
      <c r="CW2059" s="1"/>
      <c r="CX2059" s="1"/>
      <c r="CY2059" s="1"/>
      <c r="CZ2059" s="1"/>
      <c r="DA2059" s="1"/>
      <c r="DB2059" s="1"/>
      <c r="DC2059" s="1"/>
      <c r="DD2059" s="1"/>
      <c r="DE2059" s="1"/>
      <c r="DF2059" s="1"/>
      <c r="DG2059" s="1"/>
      <c r="DH2059" s="1"/>
      <c r="DI2059" s="1"/>
      <c r="DJ2059" s="1"/>
      <c r="DK2059" s="1"/>
      <c r="DL2059" s="1"/>
      <c r="DM2059" s="1"/>
      <c r="DN2059" s="1"/>
      <c r="DO2059" s="1"/>
      <c r="DP2059" s="1"/>
      <c r="DQ2059" s="1"/>
      <c r="DR2059" s="1"/>
      <c r="DS2059" s="1"/>
      <c r="DT2059" s="1"/>
      <c r="DU2059" s="1"/>
      <c r="DV2059" s="1"/>
      <c r="DW2059" s="1"/>
      <c r="DX2059" s="1"/>
      <c r="DY2059" s="1"/>
      <c r="DZ2059" s="1"/>
      <c r="EA2059" s="1"/>
      <c r="EB2059" s="1"/>
      <c r="EC2059" s="1"/>
      <c r="ED2059" s="1"/>
      <c r="EE2059" s="1"/>
      <c r="EF2059" s="1"/>
    </row>
    <row r="2060" spans="1:136" ht="15" customHeight="1">
      <c r="A2060" s="1"/>
      <c r="B2060" s="1"/>
      <c r="C2060" s="8"/>
      <c r="D2060" s="9"/>
      <c r="E2060" s="1"/>
      <c r="F2060" s="49"/>
      <c r="G2060" s="5"/>
      <c r="H2060" s="10"/>
      <c r="I2060" s="5"/>
      <c r="J2060" s="1"/>
      <c r="K2060" s="1"/>
      <c r="L2060" s="1"/>
      <c r="M2060" s="2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  <c r="BM2060" s="1"/>
      <c r="BN2060" s="1"/>
      <c r="BO2060" s="1"/>
      <c r="BP2060" s="1"/>
      <c r="BQ2060" s="1"/>
      <c r="BR2060" s="1"/>
      <c r="BS2060" s="1"/>
      <c r="BT2060" s="1"/>
      <c r="BU2060" s="1"/>
      <c r="BV2060" s="1"/>
      <c r="BW2060" s="1"/>
      <c r="BX2060" s="1"/>
      <c r="BY2060" s="1"/>
      <c r="BZ2060" s="1"/>
      <c r="CA2060" s="1"/>
      <c r="CB2060" s="1"/>
      <c r="CC2060" s="1"/>
      <c r="CD2060" s="1"/>
      <c r="CE2060" s="1"/>
      <c r="CF2060" s="1"/>
      <c r="CG2060" s="1"/>
      <c r="CH2060" s="1"/>
      <c r="CI2060" s="1"/>
      <c r="CJ2060" s="1"/>
      <c r="CK2060" s="1"/>
      <c r="CL2060" s="1"/>
      <c r="CM2060" s="1"/>
      <c r="CN2060" s="1"/>
      <c r="CO2060" s="1"/>
      <c r="CP2060" s="1"/>
      <c r="CQ2060" s="1"/>
      <c r="CR2060" s="1"/>
      <c r="CS2060" s="1"/>
      <c r="CT2060" s="1"/>
      <c r="CU2060" s="1"/>
      <c r="CV2060" s="1"/>
      <c r="CW2060" s="1"/>
      <c r="CX2060" s="1"/>
      <c r="CY2060" s="1"/>
      <c r="CZ2060" s="1"/>
      <c r="DA2060" s="1"/>
      <c r="DB2060" s="1"/>
      <c r="DC2060" s="1"/>
      <c r="DD2060" s="1"/>
      <c r="DE2060" s="1"/>
      <c r="DF2060" s="1"/>
      <c r="DG2060" s="1"/>
      <c r="DH2060" s="1"/>
      <c r="DI2060" s="1"/>
      <c r="DJ2060" s="1"/>
      <c r="DK2060" s="1"/>
      <c r="DL2060" s="1"/>
      <c r="DM2060" s="1"/>
      <c r="DN2060" s="1"/>
      <c r="DO2060" s="1"/>
      <c r="DP2060" s="1"/>
      <c r="DQ2060" s="1"/>
      <c r="DR2060" s="1"/>
      <c r="DS2060" s="1"/>
      <c r="DT2060" s="1"/>
      <c r="DU2060" s="1"/>
      <c r="DV2060" s="1"/>
      <c r="DW2060" s="1"/>
      <c r="DX2060" s="1"/>
      <c r="DY2060" s="1"/>
      <c r="DZ2060" s="1"/>
      <c r="EA2060" s="1"/>
      <c r="EB2060" s="1"/>
      <c r="EC2060" s="1"/>
      <c r="ED2060" s="1"/>
      <c r="EE2060" s="1"/>
      <c r="EF2060" s="1"/>
    </row>
    <row r="2061" spans="1:136" ht="15" customHeight="1">
      <c r="A2061" s="1"/>
      <c r="B2061" s="1"/>
      <c r="C2061" s="8"/>
      <c r="D2061" s="9"/>
      <c r="E2061" s="1"/>
      <c r="F2061" s="49"/>
      <c r="G2061" s="5"/>
      <c r="H2061" s="10"/>
      <c r="I2061" s="5"/>
      <c r="J2061" s="1"/>
      <c r="K2061" s="1"/>
      <c r="L2061" s="1"/>
      <c r="M2061" s="2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  <c r="BM2061" s="1"/>
      <c r="BN2061" s="1"/>
      <c r="BO2061" s="1"/>
      <c r="BP2061" s="1"/>
      <c r="BQ2061" s="1"/>
      <c r="BR2061" s="1"/>
      <c r="BS2061" s="1"/>
      <c r="BT2061" s="1"/>
      <c r="BU2061" s="1"/>
      <c r="BV2061" s="1"/>
      <c r="BW2061" s="1"/>
      <c r="BX2061" s="1"/>
      <c r="BY2061" s="1"/>
      <c r="BZ2061" s="1"/>
      <c r="CA2061" s="1"/>
      <c r="CB2061" s="1"/>
      <c r="CC2061" s="1"/>
      <c r="CD2061" s="1"/>
      <c r="CE2061" s="1"/>
      <c r="CF2061" s="1"/>
      <c r="CG2061" s="1"/>
      <c r="CH2061" s="1"/>
      <c r="CI2061" s="1"/>
      <c r="CJ2061" s="1"/>
      <c r="CK2061" s="1"/>
      <c r="CL2061" s="1"/>
      <c r="CM2061" s="1"/>
      <c r="CN2061" s="1"/>
      <c r="CO2061" s="1"/>
      <c r="CP2061" s="1"/>
      <c r="CQ2061" s="1"/>
      <c r="CR2061" s="1"/>
      <c r="CS2061" s="1"/>
      <c r="CT2061" s="1"/>
      <c r="CU2061" s="1"/>
      <c r="CV2061" s="1"/>
      <c r="CW2061" s="1"/>
      <c r="CX2061" s="1"/>
      <c r="CY2061" s="1"/>
      <c r="CZ2061" s="1"/>
      <c r="DA2061" s="1"/>
      <c r="DB2061" s="1"/>
      <c r="DC2061" s="1"/>
      <c r="DD2061" s="1"/>
      <c r="DE2061" s="1"/>
      <c r="DF2061" s="1"/>
      <c r="DG2061" s="1"/>
      <c r="DH2061" s="1"/>
      <c r="DI2061" s="1"/>
      <c r="DJ2061" s="1"/>
      <c r="DK2061" s="1"/>
      <c r="DL2061" s="1"/>
      <c r="DM2061" s="1"/>
      <c r="DN2061" s="1"/>
      <c r="DO2061" s="1"/>
      <c r="DP2061" s="1"/>
      <c r="DQ2061" s="1"/>
      <c r="DR2061" s="1"/>
      <c r="DS2061" s="1"/>
      <c r="DT2061" s="1"/>
      <c r="DU2061" s="1"/>
      <c r="DV2061" s="1"/>
      <c r="DW2061" s="1"/>
      <c r="DX2061" s="1"/>
      <c r="DY2061" s="1"/>
      <c r="DZ2061" s="1"/>
      <c r="EA2061" s="1"/>
      <c r="EB2061" s="1"/>
      <c r="EC2061" s="1"/>
      <c r="ED2061" s="1"/>
      <c r="EE2061" s="1"/>
      <c r="EF2061" s="1"/>
    </row>
    <row r="2062" spans="1:136" ht="15" customHeight="1">
      <c r="A2062" s="1"/>
      <c r="B2062" s="1"/>
      <c r="C2062" s="8"/>
      <c r="D2062" s="9"/>
      <c r="E2062" s="1"/>
      <c r="F2062" s="49"/>
      <c r="G2062" s="5"/>
      <c r="H2062" s="10"/>
      <c r="I2062" s="5"/>
      <c r="J2062" s="1"/>
      <c r="K2062" s="1"/>
      <c r="L2062" s="1"/>
      <c r="M2062" s="2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  <c r="BM2062" s="1"/>
      <c r="BN2062" s="1"/>
      <c r="BO2062" s="1"/>
      <c r="BP2062" s="1"/>
      <c r="BQ2062" s="1"/>
      <c r="BR2062" s="1"/>
      <c r="BS2062" s="1"/>
      <c r="BT2062" s="1"/>
      <c r="BU2062" s="1"/>
      <c r="BV2062" s="1"/>
      <c r="BW2062" s="1"/>
      <c r="BX2062" s="1"/>
      <c r="BY2062" s="1"/>
      <c r="BZ2062" s="1"/>
      <c r="CA2062" s="1"/>
      <c r="CB2062" s="1"/>
      <c r="CC2062" s="1"/>
      <c r="CD2062" s="1"/>
      <c r="CE2062" s="1"/>
      <c r="CF2062" s="1"/>
      <c r="CG2062" s="1"/>
      <c r="CH2062" s="1"/>
      <c r="CI2062" s="1"/>
      <c r="CJ2062" s="1"/>
      <c r="CK2062" s="1"/>
      <c r="CL2062" s="1"/>
      <c r="CM2062" s="1"/>
      <c r="CN2062" s="1"/>
      <c r="CO2062" s="1"/>
      <c r="CP2062" s="1"/>
      <c r="CQ2062" s="1"/>
      <c r="CR2062" s="1"/>
      <c r="CS2062" s="1"/>
      <c r="CT2062" s="1"/>
      <c r="CU2062" s="1"/>
      <c r="CV2062" s="1"/>
      <c r="CW2062" s="1"/>
      <c r="CX2062" s="1"/>
      <c r="CY2062" s="1"/>
      <c r="CZ2062" s="1"/>
      <c r="DA2062" s="1"/>
      <c r="DB2062" s="1"/>
      <c r="DC2062" s="1"/>
      <c r="DD2062" s="1"/>
      <c r="DE2062" s="1"/>
      <c r="DF2062" s="1"/>
      <c r="DG2062" s="1"/>
      <c r="DH2062" s="1"/>
      <c r="DI2062" s="1"/>
      <c r="DJ2062" s="1"/>
      <c r="DK2062" s="1"/>
      <c r="DL2062" s="1"/>
      <c r="DM2062" s="1"/>
      <c r="DN2062" s="1"/>
      <c r="DO2062" s="1"/>
      <c r="DP2062" s="1"/>
      <c r="DQ2062" s="1"/>
      <c r="DR2062" s="1"/>
      <c r="DS2062" s="1"/>
      <c r="DT2062" s="1"/>
      <c r="DU2062" s="1"/>
      <c r="DV2062" s="1"/>
      <c r="DW2062" s="1"/>
      <c r="DX2062" s="1"/>
      <c r="DY2062" s="1"/>
      <c r="DZ2062" s="1"/>
      <c r="EA2062" s="1"/>
      <c r="EB2062" s="1"/>
      <c r="EC2062" s="1"/>
      <c r="ED2062" s="1"/>
      <c r="EE2062" s="1"/>
      <c r="EF2062" s="1"/>
    </row>
    <row r="2063" spans="1:136" ht="15" customHeight="1">
      <c r="A2063" s="1"/>
      <c r="B2063" s="1"/>
      <c r="C2063" s="8"/>
      <c r="D2063" s="9"/>
      <c r="E2063" s="1"/>
      <c r="F2063" s="49"/>
      <c r="G2063" s="5"/>
      <c r="H2063" s="10"/>
      <c r="I2063" s="5"/>
      <c r="J2063" s="1"/>
      <c r="K2063" s="1"/>
      <c r="L2063" s="1"/>
      <c r="M2063" s="2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  <c r="BU2063" s="1"/>
      <c r="BV2063" s="1"/>
      <c r="BW2063" s="1"/>
      <c r="BX2063" s="1"/>
      <c r="BY2063" s="1"/>
      <c r="BZ2063" s="1"/>
      <c r="CA2063" s="1"/>
      <c r="CB2063" s="1"/>
      <c r="CC2063" s="1"/>
      <c r="CD2063" s="1"/>
      <c r="CE2063" s="1"/>
      <c r="CF2063" s="1"/>
      <c r="CG2063" s="1"/>
      <c r="CH2063" s="1"/>
      <c r="CI2063" s="1"/>
      <c r="CJ2063" s="1"/>
      <c r="CK2063" s="1"/>
      <c r="CL2063" s="1"/>
      <c r="CM2063" s="1"/>
      <c r="CN2063" s="1"/>
      <c r="CO2063" s="1"/>
      <c r="CP2063" s="1"/>
      <c r="CQ2063" s="1"/>
      <c r="CR2063" s="1"/>
      <c r="CS2063" s="1"/>
      <c r="CT2063" s="1"/>
      <c r="CU2063" s="1"/>
      <c r="CV2063" s="1"/>
      <c r="CW2063" s="1"/>
      <c r="CX2063" s="1"/>
      <c r="CY2063" s="1"/>
      <c r="CZ2063" s="1"/>
      <c r="DA2063" s="1"/>
      <c r="DB2063" s="1"/>
      <c r="DC2063" s="1"/>
      <c r="DD2063" s="1"/>
      <c r="DE2063" s="1"/>
      <c r="DF2063" s="1"/>
      <c r="DG2063" s="1"/>
      <c r="DH2063" s="1"/>
      <c r="DI2063" s="1"/>
      <c r="DJ2063" s="1"/>
      <c r="DK2063" s="1"/>
      <c r="DL2063" s="1"/>
      <c r="DM2063" s="1"/>
      <c r="DN2063" s="1"/>
      <c r="DO2063" s="1"/>
      <c r="DP2063" s="1"/>
      <c r="DQ2063" s="1"/>
      <c r="DR2063" s="1"/>
      <c r="DS2063" s="1"/>
      <c r="DT2063" s="1"/>
      <c r="DU2063" s="1"/>
      <c r="DV2063" s="1"/>
      <c r="DW2063" s="1"/>
      <c r="DX2063" s="1"/>
      <c r="DY2063" s="1"/>
      <c r="DZ2063" s="1"/>
      <c r="EA2063" s="1"/>
      <c r="EB2063" s="1"/>
      <c r="EC2063" s="1"/>
      <c r="ED2063" s="1"/>
      <c r="EE2063" s="1"/>
      <c r="EF2063" s="1"/>
    </row>
    <row r="2064" spans="1:136" ht="15" customHeight="1">
      <c r="A2064" s="1"/>
      <c r="B2064" s="1"/>
      <c r="C2064" s="8"/>
      <c r="D2064" s="9"/>
      <c r="E2064" s="1"/>
      <c r="F2064" s="49"/>
      <c r="G2064" s="5"/>
      <c r="H2064" s="10"/>
      <c r="I2064" s="5"/>
      <c r="J2064" s="1"/>
      <c r="K2064" s="1"/>
      <c r="L2064" s="1"/>
      <c r="M2064" s="2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  <c r="BM2064" s="1"/>
      <c r="BN2064" s="1"/>
      <c r="BO2064" s="1"/>
      <c r="BP2064" s="1"/>
      <c r="BQ2064" s="1"/>
      <c r="BR2064" s="1"/>
      <c r="BS2064" s="1"/>
      <c r="BT2064" s="1"/>
      <c r="BU2064" s="1"/>
      <c r="BV2064" s="1"/>
      <c r="BW2064" s="1"/>
      <c r="BX2064" s="1"/>
      <c r="BY2064" s="1"/>
      <c r="BZ2064" s="1"/>
      <c r="CA2064" s="1"/>
      <c r="CB2064" s="1"/>
      <c r="CC2064" s="1"/>
      <c r="CD2064" s="1"/>
      <c r="CE2064" s="1"/>
      <c r="CF2064" s="1"/>
      <c r="CG2064" s="1"/>
      <c r="CH2064" s="1"/>
      <c r="CI2064" s="1"/>
      <c r="CJ2064" s="1"/>
      <c r="CK2064" s="1"/>
      <c r="CL2064" s="1"/>
      <c r="CM2064" s="1"/>
      <c r="CN2064" s="1"/>
      <c r="CO2064" s="1"/>
      <c r="CP2064" s="1"/>
      <c r="CQ2064" s="1"/>
      <c r="CR2064" s="1"/>
      <c r="CS2064" s="1"/>
      <c r="CT2064" s="1"/>
      <c r="CU2064" s="1"/>
      <c r="CV2064" s="1"/>
      <c r="CW2064" s="1"/>
      <c r="CX2064" s="1"/>
      <c r="CY2064" s="1"/>
      <c r="CZ2064" s="1"/>
      <c r="DA2064" s="1"/>
      <c r="DB2064" s="1"/>
      <c r="DC2064" s="1"/>
      <c r="DD2064" s="1"/>
      <c r="DE2064" s="1"/>
      <c r="DF2064" s="1"/>
      <c r="DG2064" s="1"/>
      <c r="DH2064" s="1"/>
      <c r="DI2064" s="1"/>
      <c r="DJ2064" s="1"/>
      <c r="DK2064" s="1"/>
      <c r="DL2064" s="1"/>
      <c r="DM2064" s="1"/>
      <c r="DN2064" s="1"/>
      <c r="DO2064" s="1"/>
      <c r="DP2064" s="1"/>
      <c r="DQ2064" s="1"/>
      <c r="DR2064" s="1"/>
      <c r="DS2064" s="1"/>
      <c r="DT2064" s="1"/>
      <c r="DU2064" s="1"/>
      <c r="DV2064" s="1"/>
      <c r="DW2064" s="1"/>
      <c r="DX2064" s="1"/>
      <c r="DY2064" s="1"/>
      <c r="DZ2064" s="1"/>
      <c r="EA2064" s="1"/>
      <c r="EB2064" s="1"/>
      <c r="EC2064" s="1"/>
      <c r="ED2064" s="1"/>
      <c r="EE2064" s="1"/>
      <c r="EF2064" s="1"/>
    </row>
    <row r="2065" spans="1:136" ht="15" customHeight="1">
      <c r="A2065" s="1"/>
      <c r="B2065" s="1"/>
      <c r="C2065" s="8"/>
      <c r="D2065" s="9"/>
      <c r="E2065" s="1"/>
      <c r="F2065" s="49"/>
      <c r="G2065" s="5"/>
      <c r="H2065" s="10"/>
      <c r="I2065" s="5"/>
      <c r="J2065" s="1"/>
      <c r="K2065" s="1"/>
      <c r="L2065" s="1"/>
      <c r="M2065" s="2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  <c r="BM2065" s="1"/>
      <c r="BN2065" s="1"/>
      <c r="BO2065" s="1"/>
      <c r="BP2065" s="1"/>
      <c r="BQ2065" s="1"/>
      <c r="BR2065" s="1"/>
      <c r="BS2065" s="1"/>
      <c r="BT2065" s="1"/>
      <c r="BU2065" s="1"/>
      <c r="BV2065" s="1"/>
      <c r="BW2065" s="1"/>
      <c r="BX2065" s="1"/>
      <c r="BY2065" s="1"/>
      <c r="BZ2065" s="1"/>
      <c r="CA2065" s="1"/>
      <c r="CB2065" s="1"/>
      <c r="CC2065" s="1"/>
      <c r="CD2065" s="1"/>
      <c r="CE2065" s="1"/>
      <c r="CF2065" s="1"/>
      <c r="CG2065" s="1"/>
      <c r="CH2065" s="1"/>
      <c r="CI2065" s="1"/>
      <c r="CJ2065" s="1"/>
      <c r="CK2065" s="1"/>
      <c r="CL2065" s="1"/>
      <c r="CM2065" s="1"/>
      <c r="CN2065" s="1"/>
      <c r="CO2065" s="1"/>
      <c r="CP2065" s="1"/>
      <c r="CQ2065" s="1"/>
      <c r="CR2065" s="1"/>
      <c r="CS2065" s="1"/>
      <c r="CT2065" s="1"/>
      <c r="CU2065" s="1"/>
      <c r="CV2065" s="1"/>
      <c r="CW2065" s="1"/>
      <c r="CX2065" s="1"/>
      <c r="CY2065" s="1"/>
      <c r="CZ2065" s="1"/>
      <c r="DA2065" s="1"/>
      <c r="DB2065" s="1"/>
      <c r="DC2065" s="1"/>
      <c r="DD2065" s="1"/>
      <c r="DE2065" s="1"/>
      <c r="DF2065" s="1"/>
      <c r="DG2065" s="1"/>
      <c r="DH2065" s="1"/>
      <c r="DI2065" s="1"/>
      <c r="DJ2065" s="1"/>
      <c r="DK2065" s="1"/>
      <c r="DL2065" s="1"/>
      <c r="DM2065" s="1"/>
      <c r="DN2065" s="1"/>
      <c r="DO2065" s="1"/>
      <c r="DP2065" s="1"/>
      <c r="DQ2065" s="1"/>
      <c r="DR2065" s="1"/>
      <c r="DS2065" s="1"/>
      <c r="DT2065" s="1"/>
      <c r="DU2065" s="1"/>
      <c r="DV2065" s="1"/>
      <c r="DW2065" s="1"/>
      <c r="DX2065" s="1"/>
      <c r="DY2065" s="1"/>
      <c r="DZ2065" s="1"/>
      <c r="EA2065" s="1"/>
      <c r="EB2065" s="1"/>
      <c r="EC2065" s="1"/>
      <c r="ED2065" s="1"/>
      <c r="EE2065" s="1"/>
      <c r="EF2065" s="1"/>
    </row>
    <row r="2066" spans="1:136" ht="15" customHeight="1">
      <c r="A2066" s="1"/>
      <c r="B2066" s="1"/>
      <c r="C2066" s="8"/>
      <c r="D2066" s="9"/>
      <c r="E2066" s="1"/>
      <c r="F2066" s="49"/>
      <c r="G2066" s="5"/>
      <c r="H2066" s="10"/>
      <c r="I2066" s="5"/>
      <c r="J2066" s="1"/>
      <c r="K2066" s="1"/>
      <c r="L2066" s="1"/>
      <c r="M2066" s="2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  <c r="BU2066" s="1"/>
      <c r="BV2066" s="1"/>
      <c r="BW2066" s="1"/>
      <c r="BX2066" s="1"/>
      <c r="BY2066" s="1"/>
      <c r="BZ2066" s="1"/>
      <c r="CA2066" s="1"/>
      <c r="CB2066" s="1"/>
      <c r="CC2066" s="1"/>
      <c r="CD2066" s="1"/>
      <c r="CE2066" s="1"/>
      <c r="CF2066" s="1"/>
      <c r="CG2066" s="1"/>
      <c r="CH2066" s="1"/>
      <c r="CI2066" s="1"/>
      <c r="CJ2066" s="1"/>
      <c r="CK2066" s="1"/>
      <c r="CL2066" s="1"/>
      <c r="CM2066" s="1"/>
      <c r="CN2066" s="1"/>
      <c r="CO2066" s="1"/>
      <c r="CP2066" s="1"/>
      <c r="CQ2066" s="1"/>
      <c r="CR2066" s="1"/>
      <c r="CS2066" s="1"/>
      <c r="CT2066" s="1"/>
      <c r="CU2066" s="1"/>
      <c r="CV2066" s="1"/>
      <c r="CW2066" s="1"/>
      <c r="CX2066" s="1"/>
      <c r="CY2066" s="1"/>
      <c r="CZ2066" s="1"/>
      <c r="DA2066" s="1"/>
      <c r="DB2066" s="1"/>
      <c r="DC2066" s="1"/>
      <c r="DD2066" s="1"/>
      <c r="DE2066" s="1"/>
      <c r="DF2066" s="1"/>
      <c r="DG2066" s="1"/>
      <c r="DH2066" s="1"/>
      <c r="DI2066" s="1"/>
      <c r="DJ2066" s="1"/>
      <c r="DK2066" s="1"/>
      <c r="DL2066" s="1"/>
      <c r="DM2066" s="1"/>
      <c r="DN2066" s="1"/>
      <c r="DO2066" s="1"/>
      <c r="DP2066" s="1"/>
      <c r="DQ2066" s="1"/>
      <c r="DR2066" s="1"/>
      <c r="DS2066" s="1"/>
      <c r="DT2066" s="1"/>
      <c r="DU2066" s="1"/>
      <c r="DV2066" s="1"/>
      <c r="DW2066" s="1"/>
      <c r="DX2066" s="1"/>
      <c r="DY2066" s="1"/>
      <c r="DZ2066" s="1"/>
      <c r="EA2066" s="1"/>
      <c r="EB2066" s="1"/>
      <c r="EC2066" s="1"/>
      <c r="ED2066" s="1"/>
      <c r="EE2066" s="1"/>
      <c r="EF2066" s="1"/>
    </row>
    <row r="2067" spans="1:136" ht="15" customHeight="1">
      <c r="A2067" s="1"/>
      <c r="B2067" s="1"/>
      <c r="C2067" s="8"/>
      <c r="D2067" s="9"/>
      <c r="E2067" s="1"/>
      <c r="F2067" s="49"/>
      <c r="G2067" s="5"/>
      <c r="H2067" s="10"/>
      <c r="I2067" s="5"/>
      <c r="J2067" s="1"/>
      <c r="K2067" s="1"/>
      <c r="L2067" s="1"/>
      <c r="M2067" s="2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  <c r="BU2067" s="1"/>
      <c r="BV2067" s="1"/>
      <c r="BW2067" s="1"/>
      <c r="BX2067" s="1"/>
      <c r="BY2067" s="1"/>
      <c r="BZ2067" s="1"/>
      <c r="CA2067" s="1"/>
      <c r="CB2067" s="1"/>
      <c r="CC2067" s="1"/>
      <c r="CD2067" s="1"/>
      <c r="CE2067" s="1"/>
      <c r="CF2067" s="1"/>
      <c r="CG2067" s="1"/>
      <c r="CH2067" s="1"/>
      <c r="CI2067" s="1"/>
      <c r="CJ2067" s="1"/>
      <c r="CK2067" s="1"/>
      <c r="CL2067" s="1"/>
      <c r="CM2067" s="1"/>
      <c r="CN2067" s="1"/>
      <c r="CO2067" s="1"/>
      <c r="CP2067" s="1"/>
      <c r="CQ2067" s="1"/>
      <c r="CR2067" s="1"/>
      <c r="CS2067" s="1"/>
      <c r="CT2067" s="1"/>
      <c r="CU2067" s="1"/>
      <c r="CV2067" s="1"/>
      <c r="CW2067" s="1"/>
      <c r="CX2067" s="1"/>
      <c r="CY2067" s="1"/>
      <c r="CZ2067" s="1"/>
      <c r="DA2067" s="1"/>
      <c r="DB2067" s="1"/>
      <c r="DC2067" s="1"/>
      <c r="DD2067" s="1"/>
      <c r="DE2067" s="1"/>
      <c r="DF2067" s="1"/>
      <c r="DG2067" s="1"/>
      <c r="DH2067" s="1"/>
      <c r="DI2067" s="1"/>
      <c r="DJ2067" s="1"/>
      <c r="DK2067" s="1"/>
      <c r="DL2067" s="1"/>
      <c r="DM2067" s="1"/>
      <c r="DN2067" s="1"/>
      <c r="DO2067" s="1"/>
      <c r="DP2067" s="1"/>
      <c r="DQ2067" s="1"/>
      <c r="DR2067" s="1"/>
      <c r="DS2067" s="1"/>
      <c r="DT2067" s="1"/>
      <c r="DU2067" s="1"/>
      <c r="DV2067" s="1"/>
      <c r="DW2067" s="1"/>
      <c r="DX2067" s="1"/>
      <c r="DY2067" s="1"/>
      <c r="DZ2067" s="1"/>
      <c r="EA2067" s="1"/>
      <c r="EB2067" s="1"/>
      <c r="EC2067" s="1"/>
      <c r="ED2067" s="1"/>
      <c r="EE2067" s="1"/>
      <c r="EF2067" s="1"/>
    </row>
    <row r="2068" spans="1:136" ht="15" customHeight="1">
      <c r="A2068" s="1"/>
      <c r="B2068" s="1"/>
      <c r="C2068" s="8"/>
      <c r="D2068" s="9"/>
      <c r="E2068" s="1"/>
      <c r="F2068" s="49"/>
      <c r="G2068" s="5"/>
      <c r="H2068" s="10"/>
      <c r="I2068" s="5"/>
      <c r="J2068" s="1"/>
      <c r="K2068" s="1"/>
      <c r="L2068" s="1"/>
      <c r="M2068" s="2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  <c r="BU2068" s="1"/>
      <c r="BV2068" s="1"/>
      <c r="BW2068" s="1"/>
      <c r="BX2068" s="1"/>
      <c r="BY2068" s="1"/>
      <c r="BZ2068" s="1"/>
      <c r="CA2068" s="1"/>
      <c r="CB2068" s="1"/>
      <c r="CC2068" s="1"/>
      <c r="CD2068" s="1"/>
      <c r="CE2068" s="1"/>
      <c r="CF2068" s="1"/>
      <c r="CG2068" s="1"/>
      <c r="CH2068" s="1"/>
      <c r="CI2068" s="1"/>
      <c r="CJ2068" s="1"/>
      <c r="CK2068" s="1"/>
      <c r="CL2068" s="1"/>
      <c r="CM2068" s="1"/>
      <c r="CN2068" s="1"/>
      <c r="CO2068" s="1"/>
      <c r="CP2068" s="1"/>
      <c r="CQ2068" s="1"/>
      <c r="CR2068" s="1"/>
      <c r="CS2068" s="1"/>
      <c r="CT2068" s="1"/>
      <c r="CU2068" s="1"/>
      <c r="CV2068" s="1"/>
      <c r="CW2068" s="1"/>
      <c r="CX2068" s="1"/>
      <c r="CY2068" s="1"/>
      <c r="CZ2068" s="1"/>
      <c r="DA2068" s="1"/>
      <c r="DB2068" s="1"/>
      <c r="DC2068" s="1"/>
      <c r="DD2068" s="1"/>
      <c r="DE2068" s="1"/>
      <c r="DF2068" s="1"/>
      <c r="DG2068" s="1"/>
      <c r="DH2068" s="1"/>
      <c r="DI2068" s="1"/>
      <c r="DJ2068" s="1"/>
      <c r="DK2068" s="1"/>
      <c r="DL2068" s="1"/>
      <c r="DM2068" s="1"/>
      <c r="DN2068" s="1"/>
      <c r="DO2068" s="1"/>
      <c r="DP2068" s="1"/>
      <c r="DQ2068" s="1"/>
      <c r="DR2068" s="1"/>
      <c r="DS2068" s="1"/>
      <c r="DT2068" s="1"/>
      <c r="DU2068" s="1"/>
      <c r="DV2068" s="1"/>
      <c r="DW2068" s="1"/>
      <c r="DX2068" s="1"/>
      <c r="DY2068" s="1"/>
      <c r="DZ2068" s="1"/>
      <c r="EA2068" s="1"/>
      <c r="EB2068" s="1"/>
      <c r="EC2068" s="1"/>
      <c r="ED2068" s="1"/>
      <c r="EE2068" s="1"/>
      <c r="EF2068" s="1"/>
    </row>
    <row r="2069" spans="1:136" ht="15" customHeight="1">
      <c r="A2069" s="1"/>
      <c r="B2069" s="1"/>
      <c r="C2069" s="8"/>
      <c r="D2069" s="9"/>
      <c r="E2069" s="1"/>
      <c r="F2069" s="49"/>
      <c r="G2069" s="5"/>
      <c r="H2069" s="10"/>
      <c r="I2069" s="5"/>
      <c r="J2069" s="1"/>
      <c r="K2069" s="1"/>
      <c r="L2069" s="1"/>
      <c r="M2069" s="2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  <c r="BU2069" s="1"/>
      <c r="BV2069" s="1"/>
      <c r="BW2069" s="1"/>
      <c r="BX2069" s="1"/>
      <c r="BY2069" s="1"/>
      <c r="BZ2069" s="1"/>
      <c r="CA2069" s="1"/>
      <c r="CB2069" s="1"/>
      <c r="CC2069" s="1"/>
      <c r="CD2069" s="1"/>
      <c r="CE2069" s="1"/>
      <c r="CF2069" s="1"/>
      <c r="CG2069" s="1"/>
      <c r="CH2069" s="1"/>
      <c r="CI2069" s="1"/>
      <c r="CJ2069" s="1"/>
      <c r="CK2069" s="1"/>
      <c r="CL2069" s="1"/>
      <c r="CM2069" s="1"/>
      <c r="CN2069" s="1"/>
      <c r="CO2069" s="1"/>
      <c r="CP2069" s="1"/>
      <c r="CQ2069" s="1"/>
      <c r="CR2069" s="1"/>
      <c r="CS2069" s="1"/>
      <c r="CT2069" s="1"/>
      <c r="CU2069" s="1"/>
      <c r="CV2069" s="1"/>
      <c r="CW2069" s="1"/>
      <c r="CX2069" s="1"/>
      <c r="CY2069" s="1"/>
      <c r="CZ2069" s="1"/>
      <c r="DA2069" s="1"/>
      <c r="DB2069" s="1"/>
      <c r="DC2069" s="1"/>
      <c r="DD2069" s="1"/>
      <c r="DE2069" s="1"/>
      <c r="DF2069" s="1"/>
      <c r="DG2069" s="1"/>
      <c r="DH2069" s="1"/>
      <c r="DI2069" s="1"/>
      <c r="DJ2069" s="1"/>
      <c r="DK2069" s="1"/>
      <c r="DL2069" s="1"/>
      <c r="DM2069" s="1"/>
      <c r="DN2069" s="1"/>
      <c r="DO2069" s="1"/>
      <c r="DP2069" s="1"/>
      <c r="DQ2069" s="1"/>
      <c r="DR2069" s="1"/>
      <c r="DS2069" s="1"/>
      <c r="DT2069" s="1"/>
      <c r="DU2069" s="1"/>
      <c r="DV2069" s="1"/>
      <c r="DW2069" s="1"/>
      <c r="DX2069" s="1"/>
      <c r="DY2069" s="1"/>
      <c r="DZ2069" s="1"/>
      <c r="EA2069" s="1"/>
      <c r="EB2069" s="1"/>
      <c r="EC2069" s="1"/>
      <c r="ED2069" s="1"/>
      <c r="EE2069" s="1"/>
      <c r="EF2069" s="1"/>
    </row>
    <row r="2070" spans="1:136" ht="15" customHeight="1">
      <c r="A2070" s="1"/>
      <c r="B2070" s="1"/>
      <c r="C2070" s="8"/>
      <c r="D2070" s="9"/>
      <c r="E2070" s="1"/>
      <c r="F2070" s="49"/>
      <c r="G2070" s="5"/>
      <c r="H2070" s="10"/>
      <c r="I2070" s="5"/>
      <c r="J2070" s="1"/>
      <c r="K2070" s="1"/>
      <c r="L2070" s="1"/>
      <c r="M2070" s="2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  <c r="BU2070" s="1"/>
      <c r="BV2070" s="1"/>
      <c r="BW2070" s="1"/>
      <c r="BX2070" s="1"/>
      <c r="BY2070" s="1"/>
      <c r="BZ2070" s="1"/>
      <c r="CA2070" s="1"/>
      <c r="CB2070" s="1"/>
      <c r="CC2070" s="1"/>
      <c r="CD2070" s="1"/>
      <c r="CE2070" s="1"/>
      <c r="CF2070" s="1"/>
      <c r="CG2070" s="1"/>
      <c r="CH2070" s="1"/>
      <c r="CI2070" s="1"/>
      <c r="CJ2070" s="1"/>
      <c r="CK2070" s="1"/>
      <c r="CL2070" s="1"/>
      <c r="CM2070" s="1"/>
      <c r="CN2070" s="1"/>
      <c r="CO2070" s="1"/>
      <c r="CP2070" s="1"/>
      <c r="CQ2070" s="1"/>
      <c r="CR2070" s="1"/>
      <c r="CS2070" s="1"/>
      <c r="CT2070" s="1"/>
      <c r="CU2070" s="1"/>
      <c r="CV2070" s="1"/>
      <c r="CW2070" s="1"/>
      <c r="CX2070" s="1"/>
      <c r="CY2070" s="1"/>
      <c r="CZ2070" s="1"/>
      <c r="DA2070" s="1"/>
      <c r="DB2070" s="1"/>
      <c r="DC2070" s="1"/>
      <c r="DD2070" s="1"/>
      <c r="DE2070" s="1"/>
      <c r="DF2070" s="1"/>
      <c r="DG2070" s="1"/>
      <c r="DH2070" s="1"/>
      <c r="DI2070" s="1"/>
      <c r="DJ2070" s="1"/>
      <c r="DK2070" s="1"/>
      <c r="DL2070" s="1"/>
      <c r="DM2070" s="1"/>
      <c r="DN2070" s="1"/>
      <c r="DO2070" s="1"/>
      <c r="DP2070" s="1"/>
      <c r="DQ2070" s="1"/>
      <c r="DR2070" s="1"/>
      <c r="DS2070" s="1"/>
      <c r="DT2070" s="1"/>
      <c r="DU2070" s="1"/>
      <c r="DV2070" s="1"/>
      <c r="DW2070" s="1"/>
      <c r="DX2070" s="1"/>
      <c r="DY2070" s="1"/>
      <c r="DZ2070" s="1"/>
      <c r="EA2070" s="1"/>
      <c r="EB2070" s="1"/>
      <c r="EC2070" s="1"/>
      <c r="ED2070" s="1"/>
      <c r="EE2070" s="1"/>
      <c r="EF2070" s="1"/>
    </row>
    <row r="2071" spans="1:136" ht="15" customHeight="1">
      <c r="A2071" s="1"/>
      <c r="B2071" s="1"/>
      <c r="C2071" s="8"/>
      <c r="D2071" s="9"/>
      <c r="E2071" s="1"/>
      <c r="F2071" s="49"/>
      <c r="G2071" s="5"/>
      <c r="H2071" s="10"/>
      <c r="I2071" s="5"/>
      <c r="J2071" s="1"/>
      <c r="K2071" s="1"/>
      <c r="L2071" s="1"/>
      <c r="M2071" s="2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  <c r="BM2071" s="1"/>
      <c r="BN2071" s="1"/>
      <c r="BO2071" s="1"/>
      <c r="BP2071" s="1"/>
      <c r="BQ2071" s="1"/>
      <c r="BR2071" s="1"/>
      <c r="BS2071" s="1"/>
      <c r="BT2071" s="1"/>
      <c r="BU2071" s="1"/>
      <c r="BV2071" s="1"/>
      <c r="BW2071" s="1"/>
      <c r="BX2071" s="1"/>
      <c r="BY2071" s="1"/>
      <c r="BZ2071" s="1"/>
      <c r="CA2071" s="1"/>
      <c r="CB2071" s="1"/>
      <c r="CC2071" s="1"/>
      <c r="CD2071" s="1"/>
      <c r="CE2071" s="1"/>
      <c r="CF2071" s="1"/>
      <c r="CG2071" s="1"/>
      <c r="CH2071" s="1"/>
      <c r="CI2071" s="1"/>
      <c r="CJ2071" s="1"/>
      <c r="CK2071" s="1"/>
      <c r="CL2071" s="1"/>
      <c r="CM2071" s="1"/>
      <c r="CN2071" s="1"/>
      <c r="CO2071" s="1"/>
      <c r="CP2071" s="1"/>
      <c r="CQ2071" s="1"/>
      <c r="CR2071" s="1"/>
      <c r="CS2071" s="1"/>
      <c r="CT2071" s="1"/>
      <c r="CU2071" s="1"/>
      <c r="CV2071" s="1"/>
      <c r="CW2071" s="1"/>
      <c r="CX2071" s="1"/>
      <c r="CY2071" s="1"/>
      <c r="CZ2071" s="1"/>
      <c r="DA2071" s="1"/>
      <c r="DB2071" s="1"/>
      <c r="DC2071" s="1"/>
      <c r="DD2071" s="1"/>
      <c r="DE2071" s="1"/>
      <c r="DF2071" s="1"/>
      <c r="DG2071" s="1"/>
      <c r="DH2071" s="1"/>
      <c r="DI2071" s="1"/>
      <c r="DJ2071" s="1"/>
      <c r="DK2071" s="1"/>
      <c r="DL2071" s="1"/>
      <c r="DM2071" s="1"/>
      <c r="DN2071" s="1"/>
      <c r="DO2071" s="1"/>
      <c r="DP2071" s="1"/>
      <c r="DQ2071" s="1"/>
      <c r="DR2071" s="1"/>
      <c r="DS2071" s="1"/>
      <c r="DT2071" s="1"/>
      <c r="DU2071" s="1"/>
      <c r="DV2071" s="1"/>
      <c r="DW2071" s="1"/>
      <c r="DX2071" s="1"/>
      <c r="DY2071" s="1"/>
      <c r="DZ2071" s="1"/>
      <c r="EA2071" s="1"/>
      <c r="EB2071" s="1"/>
      <c r="EC2071" s="1"/>
      <c r="ED2071" s="1"/>
      <c r="EE2071" s="1"/>
      <c r="EF2071" s="1"/>
    </row>
    <row r="2072" spans="1:136" ht="15" customHeight="1">
      <c r="A2072" s="1"/>
      <c r="B2072" s="1"/>
      <c r="C2072" s="8"/>
      <c r="D2072" s="9"/>
      <c r="E2072" s="1"/>
      <c r="F2072" s="49"/>
      <c r="G2072" s="5"/>
      <c r="H2072" s="10"/>
      <c r="I2072" s="5"/>
      <c r="J2072" s="1"/>
      <c r="K2072" s="1"/>
      <c r="L2072" s="1"/>
      <c r="M2072" s="2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  <c r="BM2072" s="1"/>
      <c r="BN2072" s="1"/>
      <c r="BO2072" s="1"/>
      <c r="BP2072" s="1"/>
      <c r="BQ2072" s="1"/>
      <c r="BR2072" s="1"/>
      <c r="BS2072" s="1"/>
      <c r="BT2072" s="1"/>
      <c r="BU2072" s="1"/>
      <c r="BV2072" s="1"/>
      <c r="BW2072" s="1"/>
      <c r="BX2072" s="1"/>
      <c r="BY2072" s="1"/>
      <c r="BZ2072" s="1"/>
      <c r="CA2072" s="1"/>
      <c r="CB2072" s="1"/>
      <c r="CC2072" s="1"/>
      <c r="CD2072" s="1"/>
      <c r="CE2072" s="1"/>
      <c r="CF2072" s="1"/>
      <c r="CG2072" s="1"/>
      <c r="CH2072" s="1"/>
      <c r="CI2072" s="1"/>
      <c r="CJ2072" s="1"/>
      <c r="CK2072" s="1"/>
      <c r="CL2072" s="1"/>
      <c r="CM2072" s="1"/>
      <c r="CN2072" s="1"/>
      <c r="CO2072" s="1"/>
      <c r="CP2072" s="1"/>
      <c r="CQ2072" s="1"/>
      <c r="CR2072" s="1"/>
      <c r="CS2072" s="1"/>
      <c r="CT2072" s="1"/>
      <c r="CU2072" s="1"/>
      <c r="CV2072" s="1"/>
      <c r="CW2072" s="1"/>
      <c r="CX2072" s="1"/>
      <c r="CY2072" s="1"/>
      <c r="CZ2072" s="1"/>
      <c r="DA2072" s="1"/>
      <c r="DB2072" s="1"/>
      <c r="DC2072" s="1"/>
      <c r="DD2072" s="1"/>
      <c r="DE2072" s="1"/>
      <c r="DF2072" s="1"/>
      <c r="DG2072" s="1"/>
      <c r="DH2072" s="1"/>
      <c r="DI2072" s="1"/>
      <c r="DJ2072" s="1"/>
      <c r="DK2072" s="1"/>
      <c r="DL2072" s="1"/>
      <c r="DM2072" s="1"/>
      <c r="DN2072" s="1"/>
      <c r="DO2072" s="1"/>
      <c r="DP2072" s="1"/>
      <c r="DQ2072" s="1"/>
      <c r="DR2072" s="1"/>
      <c r="DS2072" s="1"/>
      <c r="DT2072" s="1"/>
      <c r="DU2072" s="1"/>
      <c r="DV2072" s="1"/>
      <c r="DW2072" s="1"/>
      <c r="DX2072" s="1"/>
      <c r="DY2072" s="1"/>
      <c r="DZ2072" s="1"/>
      <c r="EA2072" s="1"/>
      <c r="EB2072" s="1"/>
      <c r="EC2072" s="1"/>
      <c r="ED2072" s="1"/>
      <c r="EE2072" s="1"/>
      <c r="EF2072" s="1"/>
    </row>
    <row r="2073" spans="1:136" ht="15" customHeight="1">
      <c r="A2073" s="1"/>
      <c r="B2073" s="1"/>
      <c r="C2073" s="8"/>
      <c r="D2073" s="9"/>
      <c r="E2073" s="1"/>
      <c r="F2073" s="49"/>
      <c r="G2073" s="5"/>
      <c r="H2073" s="10"/>
      <c r="I2073" s="5"/>
      <c r="J2073" s="1"/>
      <c r="K2073" s="1"/>
      <c r="L2073" s="1"/>
      <c r="M2073" s="2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  <c r="BM2073" s="1"/>
      <c r="BN2073" s="1"/>
      <c r="BO2073" s="1"/>
      <c r="BP2073" s="1"/>
      <c r="BQ2073" s="1"/>
      <c r="BR2073" s="1"/>
      <c r="BS2073" s="1"/>
      <c r="BT2073" s="1"/>
      <c r="BU2073" s="1"/>
      <c r="BV2073" s="1"/>
      <c r="BW2073" s="1"/>
      <c r="BX2073" s="1"/>
      <c r="BY2073" s="1"/>
      <c r="BZ2073" s="1"/>
      <c r="CA2073" s="1"/>
      <c r="CB2073" s="1"/>
      <c r="CC2073" s="1"/>
      <c r="CD2073" s="1"/>
      <c r="CE2073" s="1"/>
      <c r="CF2073" s="1"/>
      <c r="CG2073" s="1"/>
      <c r="CH2073" s="1"/>
      <c r="CI2073" s="1"/>
      <c r="CJ2073" s="1"/>
      <c r="CK2073" s="1"/>
      <c r="CL2073" s="1"/>
      <c r="CM2073" s="1"/>
      <c r="CN2073" s="1"/>
      <c r="CO2073" s="1"/>
      <c r="CP2073" s="1"/>
      <c r="CQ2073" s="1"/>
      <c r="CR2073" s="1"/>
      <c r="CS2073" s="1"/>
      <c r="CT2073" s="1"/>
      <c r="CU2073" s="1"/>
      <c r="CV2073" s="1"/>
      <c r="CW2073" s="1"/>
      <c r="CX2073" s="1"/>
      <c r="CY2073" s="1"/>
      <c r="CZ2073" s="1"/>
      <c r="DA2073" s="1"/>
      <c r="DB2073" s="1"/>
      <c r="DC2073" s="1"/>
      <c r="DD2073" s="1"/>
      <c r="DE2073" s="1"/>
      <c r="DF2073" s="1"/>
      <c r="DG2073" s="1"/>
      <c r="DH2073" s="1"/>
      <c r="DI2073" s="1"/>
      <c r="DJ2073" s="1"/>
      <c r="DK2073" s="1"/>
      <c r="DL2073" s="1"/>
      <c r="DM2073" s="1"/>
      <c r="DN2073" s="1"/>
      <c r="DO2073" s="1"/>
      <c r="DP2073" s="1"/>
      <c r="DQ2073" s="1"/>
      <c r="DR2073" s="1"/>
      <c r="DS2073" s="1"/>
      <c r="DT2073" s="1"/>
      <c r="DU2073" s="1"/>
      <c r="DV2073" s="1"/>
      <c r="DW2073" s="1"/>
      <c r="DX2073" s="1"/>
      <c r="DY2073" s="1"/>
      <c r="DZ2073" s="1"/>
      <c r="EA2073" s="1"/>
      <c r="EB2073" s="1"/>
      <c r="EC2073" s="1"/>
      <c r="ED2073" s="1"/>
      <c r="EE2073" s="1"/>
      <c r="EF2073" s="1"/>
    </row>
    <row r="2074" spans="1:136" ht="15" customHeight="1">
      <c r="A2074" s="1"/>
      <c r="B2074" s="1"/>
      <c r="C2074" s="8"/>
      <c r="D2074" s="9"/>
      <c r="E2074" s="1"/>
      <c r="F2074" s="49"/>
      <c r="G2074" s="5"/>
      <c r="H2074" s="10"/>
      <c r="I2074" s="5"/>
      <c r="J2074" s="1"/>
      <c r="K2074" s="1"/>
      <c r="L2074" s="1"/>
      <c r="M2074" s="2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  <c r="BU2074" s="1"/>
      <c r="BV2074" s="1"/>
      <c r="BW2074" s="1"/>
      <c r="BX2074" s="1"/>
      <c r="BY2074" s="1"/>
      <c r="BZ2074" s="1"/>
      <c r="CA2074" s="1"/>
      <c r="CB2074" s="1"/>
      <c r="CC2074" s="1"/>
      <c r="CD2074" s="1"/>
      <c r="CE2074" s="1"/>
      <c r="CF2074" s="1"/>
      <c r="CG2074" s="1"/>
      <c r="CH2074" s="1"/>
      <c r="CI2074" s="1"/>
      <c r="CJ2074" s="1"/>
      <c r="CK2074" s="1"/>
      <c r="CL2074" s="1"/>
      <c r="CM2074" s="1"/>
      <c r="CN2074" s="1"/>
      <c r="CO2074" s="1"/>
      <c r="CP2074" s="1"/>
      <c r="CQ2074" s="1"/>
      <c r="CR2074" s="1"/>
      <c r="CS2074" s="1"/>
      <c r="CT2074" s="1"/>
      <c r="CU2074" s="1"/>
      <c r="CV2074" s="1"/>
      <c r="CW2074" s="1"/>
      <c r="CX2074" s="1"/>
      <c r="CY2074" s="1"/>
      <c r="CZ2074" s="1"/>
      <c r="DA2074" s="1"/>
      <c r="DB2074" s="1"/>
      <c r="DC2074" s="1"/>
      <c r="DD2074" s="1"/>
      <c r="DE2074" s="1"/>
      <c r="DF2074" s="1"/>
      <c r="DG2074" s="1"/>
      <c r="DH2074" s="1"/>
      <c r="DI2074" s="1"/>
      <c r="DJ2074" s="1"/>
      <c r="DK2074" s="1"/>
      <c r="DL2074" s="1"/>
      <c r="DM2074" s="1"/>
      <c r="DN2074" s="1"/>
      <c r="DO2074" s="1"/>
      <c r="DP2074" s="1"/>
      <c r="DQ2074" s="1"/>
      <c r="DR2074" s="1"/>
      <c r="DS2074" s="1"/>
      <c r="DT2074" s="1"/>
      <c r="DU2074" s="1"/>
      <c r="DV2074" s="1"/>
      <c r="DW2074" s="1"/>
      <c r="DX2074" s="1"/>
      <c r="DY2074" s="1"/>
      <c r="DZ2074" s="1"/>
      <c r="EA2074" s="1"/>
      <c r="EB2074" s="1"/>
      <c r="EC2074" s="1"/>
      <c r="ED2074" s="1"/>
      <c r="EE2074" s="1"/>
      <c r="EF2074" s="1"/>
    </row>
    <row r="2075" spans="1:136" ht="15" customHeight="1">
      <c r="A2075" s="1"/>
      <c r="B2075" s="1"/>
      <c r="C2075" s="8"/>
      <c r="D2075" s="9"/>
      <c r="E2075" s="1"/>
      <c r="F2075" s="49"/>
      <c r="G2075" s="5"/>
      <c r="H2075" s="10"/>
      <c r="I2075" s="5"/>
      <c r="J2075" s="1"/>
      <c r="K2075" s="1"/>
      <c r="L2075" s="1"/>
      <c r="M2075" s="2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  <c r="BU2075" s="1"/>
      <c r="BV2075" s="1"/>
      <c r="BW2075" s="1"/>
      <c r="BX2075" s="1"/>
      <c r="BY2075" s="1"/>
      <c r="BZ2075" s="1"/>
      <c r="CA2075" s="1"/>
      <c r="CB2075" s="1"/>
      <c r="CC2075" s="1"/>
      <c r="CD2075" s="1"/>
      <c r="CE2075" s="1"/>
      <c r="CF2075" s="1"/>
      <c r="CG2075" s="1"/>
      <c r="CH2075" s="1"/>
      <c r="CI2075" s="1"/>
      <c r="CJ2075" s="1"/>
      <c r="CK2075" s="1"/>
      <c r="CL2075" s="1"/>
      <c r="CM2075" s="1"/>
      <c r="CN2075" s="1"/>
      <c r="CO2075" s="1"/>
      <c r="CP2075" s="1"/>
      <c r="CQ2075" s="1"/>
      <c r="CR2075" s="1"/>
      <c r="CS2075" s="1"/>
      <c r="CT2075" s="1"/>
      <c r="CU2075" s="1"/>
      <c r="CV2075" s="1"/>
      <c r="CW2075" s="1"/>
      <c r="CX2075" s="1"/>
      <c r="CY2075" s="1"/>
      <c r="CZ2075" s="1"/>
      <c r="DA2075" s="1"/>
      <c r="DB2075" s="1"/>
      <c r="DC2075" s="1"/>
      <c r="DD2075" s="1"/>
      <c r="DE2075" s="1"/>
      <c r="DF2075" s="1"/>
      <c r="DG2075" s="1"/>
      <c r="DH2075" s="1"/>
      <c r="DI2075" s="1"/>
      <c r="DJ2075" s="1"/>
      <c r="DK2075" s="1"/>
      <c r="DL2075" s="1"/>
      <c r="DM2075" s="1"/>
      <c r="DN2075" s="1"/>
      <c r="DO2075" s="1"/>
      <c r="DP2075" s="1"/>
      <c r="DQ2075" s="1"/>
      <c r="DR2075" s="1"/>
      <c r="DS2075" s="1"/>
      <c r="DT2075" s="1"/>
      <c r="DU2075" s="1"/>
      <c r="DV2075" s="1"/>
      <c r="DW2075" s="1"/>
      <c r="DX2075" s="1"/>
      <c r="DY2075" s="1"/>
      <c r="DZ2075" s="1"/>
      <c r="EA2075" s="1"/>
      <c r="EB2075" s="1"/>
      <c r="EC2075" s="1"/>
      <c r="ED2075" s="1"/>
      <c r="EE2075" s="1"/>
      <c r="EF2075" s="1"/>
    </row>
    <row r="2076" spans="1:136" ht="15" customHeight="1">
      <c r="A2076" s="1"/>
      <c r="B2076" s="1"/>
      <c r="C2076" s="8"/>
      <c r="D2076" s="9"/>
      <c r="E2076" s="1"/>
      <c r="F2076" s="49"/>
      <c r="G2076" s="5"/>
      <c r="H2076" s="10"/>
      <c r="I2076" s="5"/>
      <c r="J2076" s="1"/>
      <c r="K2076" s="1"/>
      <c r="L2076" s="1"/>
      <c r="M2076" s="2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  <c r="BU2076" s="1"/>
      <c r="BV2076" s="1"/>
      <c r="BW2076" s="1"/>
      <c r="BX2076" s="1"/>
      <c r="BY2076" s="1"/>
      <c r="BZ2076" s="1"/>
      <c r="CA2076" s="1"/>
      <c r="CB2076" s="1"/>
      <c r="CC2076" s="1"/>
      <c r="CD2076" s="1"/>
      <c r="CE2076" s="1"/>
      <c r="CF2076" s="1"/>
      <c r="CG2076" s="1"/>
      <c r="CH2076" s="1"/>
      <c r="CI2076" s="1"/>
      <c r="CJ2076" s="1"/>
      <c r="CK2076" s="1"/>
      <c r="CL2076" s="1"/>
      <c r="CM2076" s="1"/>
      <c r="CN2076" s="1"/>
      <c r="CO2076" s="1"/>
      <c r="CP2076" s="1"/>
      <c r="CQ2076" s="1"/>
      <c r="CR2076" s="1"/>
      <c r="CS2076" s="1"/>
      <c r="CT2076" s="1"/>
      <c r="CU2076" s="1"/>
      <c r="CV2076" s="1"/>
      <c r="CW2076" s="1"/>
      <c r="CX2076" s="1"/>
      <c r="CY2076" s="1"/>
      <c r="CZ2076" s="1"/>
      <c r="DA2076" s="1"/>
      <c r="DB2076" s="1"/>
      <c r="DC2076" s="1"/>
      <c r="DD2076" s="1"/>
      <c r="DE2076" s="1"/>
      <c r="DF2076" s="1"/>
      <c r="DG2076" s="1"/>
      <c r="DH2076" s="1"/>
      <c r="DI2076" s="1"/>
      <c r="DJ2076" s="1"/>
      <c r="DK2076" s="1"/>
      <c r="DL2076" s="1"/>
      <c r="DM2076" s="1"/>
      <c r="DN2076" s="1"/>
      <c r="DO2076" s="1"/>
      <c r="DP2076" s="1"/>
      <c r="DQ2076" s="1"/>
      <c r="DR2076" s="1"/>
      <c r="DS2076" s="1"/>
      <c r="DT2076" s="1"/>
      <c r="DU2076" s="1"/>
      <c r="DV2076" s="1"/>
      <c r="DW2076" s="1"/>
      <c r="DX2076" s="1"/>
      <c r="DY2076" s="1"/>
      <c r="DZ2076" s="1"/>
      <c r="EA2076" s="1"/>
      <c r="EB2076" s="1"/>
      <c r="EC2076" s="1"/>
      <c r="ED2076" s="1"/>
      <c r="EE2076" s="1"/>
      <c r="EF2076" s="1"/>
    </row>
    <row r="2077" spans="1:136" ht="15" customHeight="1">
      <c r="A2077" s="1"/>
      <c r="B2077" s="1"/>
      <c r="C2077" s="8"/>
      <c r="D2077" s="9"/>
      <c r="E2077" s="1"/>
      <c r="F2077" s="49"/>
      <c r="G2077" s="5"/>
      <c r="H2077" s="10"/>
      <c r="I2077" s="5"/>
      <c r="J2077" s="1"/>
      <c r="K2077" s="1"/>
      <c r="L2077" s="1"/>
      <c r="M2077" s="2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  <c r="BU2077" s="1"/>
      <c r="BV2077" s="1"/>
      <c r="BW2077" s="1"/>
      <c r="BX2077" s="1"/>
      <c r="BY2077" s="1"/>
      <c r="BZ2077" s="1"/>
      <c r="CA2077" s="1"/>
      <c r="CB2077" s="1"/>
      <c r="CC2077" s="1"/>
      <c r="CD2077" s="1"/>
      <c r="CE2077" s="1"/>
      <c r="CF2077" s="1"/>
      <c r="CG2077" s="1"/>
      <c r="CH2077" s="1"/>
      <c r="CI2077" s="1"/>
      <c r="CJ2077" s="1"/>
      <c r="CK2077" s="1"/>
      <c r="CL2077" s="1"/>
      <c r="CM2077" s="1"/>
      <c r="CN2077" s="1"/>
      <c r="CO2077" s="1"/>
      <c r="CP2077" s="1"/>
      <c r="CQ2077" s="1"/>
      <c r="CR2077" s="1"/>
      <c r="CS2077" s="1"/>
      <c r="CT2077" s="1"/>
      <c r="CU2077" s="1"/>
      <c r="CV2077" s="1"/>
      <c r="CW2077" s="1"/>
      <c r="CX2077" s="1"/>
      <c r="CY2077" s="1"/>
      <c r="CZ2077" s="1"/>
      <c r="DA2077" s="1"/>
      <c r="DB2077" s="1"/>
      <c r="DC2077" s="1"/>
      <c r="DD2077" s="1"/>
      <c r="DE2077" s="1"/>
      <c r="DF2077" s="1"/>
      <c r="DG2077" s="1"/>
      <c r="DH2077" s="1"/>
      <c r="DI2077" s="1"/>
      <c r="DJ2077" s="1"/>
      <c r="DK2077" s="1"/>
      <c r="DL2077" s="1"/>
      <c r="DM2077" s="1"/>
      <c r="DN2077" s="1"/>
      <c r="DO2077" s="1"/>
      <c r="DP2077" s="1"/>
      <c r="DQ2077" s="1"/>
      <c r="DR2077" s="1"/>
      <c r="DS2077" s="1"/>
      <c r="DT2077" s="1"/>
      <c r="DU2077" s="1"/>
      <c r="DV2077" s="1"/>
      <c r="DW2077" s="1"/>
      <c r="DX2077" s="1"/>
      <c r="DY2077" s="1"/>
      <c r="DZ2077" s="1"/>
      <c r="EA2077" s="1"/>
      <c r="EB2077" s="1"/>
      <c r="EC2077" s="1"/>
      <c r="ED2077" s="1"/>
      <c r="EE2077" s="1"/>
      <c r="EF2077" s="1"/>
    </row>
    <row r="2078" spans="1:136" ht="15" customHeight="1">
      <c r="A2078" s="1"/>
      <c r="B2078" s="1"/>
      <c r="C2078" s="8"/>
      <c r="D2078" s="9"/>
      <c r="E2078" s="1"/>
      <c r="F2078" s="49"/>
      <c r="G2078" s="5"/>
      <c r="H2078" s="10"/>
      <c r="I2078" s="5"/>
      <c r="J2078" s="1"/>
      <c r="K2078" s="1"/>
      <c r="L2078" s="1"/>
      <c r="M2078" s="2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  <c r="BM2078" s="1"/>
      <c r="BN2078" s="1"/>
      <c r="BO2078" s="1"/>
      <c r="BP2078" s="1"/>
      <c r="BQ2078" s="1"/>
      <c r="BR2078" s="1"/>
      <c r="BS2078" s="1"/>
      <c r="BT2078" s="1"/>
      <c r="BU2078" s="1"/>
      <c r="BV2078" s="1"/>
      <c r="BW2078" s="1"/>
      <c r="BX2078" s="1"/>
      <c r="BY2078" s="1"/>
      <c r="BZ2078" s="1"/>
      <c r="CA2078" s="1"/>
      <c r="CB2078" s="1"/>
      <c r="CC2078" s="1"/>
      <c r="CD2078" s="1"/>
      <c r="CE2078" s="1"/>
      <c r="CF2078" s="1"/>
      <c r="CG2078" s="1"/>
      <c r="CH2078" s="1"/>
      <c r="CI2078" s="1"/>
      <c r="CJ2078" s="1"/>
      <c r="CK2078" s="1"/>
      <c r="CL2078" s="1"/>
      <c r="CM2078" s="1"/>
      <c r="CN2078" s="1"/>
      <c r="CO2078" s="1"/>
      <c r="CP2078" s="1"/>
      <c r="CQ2078" s="1"/>
      <c r="CR2078" s="1"/>
      <c r="CS2078" s="1"/>
      <c r="CT2078" s="1"/>
      <c r="CU2078" s="1"/>
      <c r="CV2078" s="1"/>
      <c r="CW2078" s="1"/>
      <c r="CX2078" s="1"/>
      <c r="CY2078" s="1"/>
      <c r="CZ2078" s="1"/>
      <c r="DA2078" s="1"/>
      <c r="DB2078" s="1"/>
      <c r="DC2078" s="1"/>
      <c r="DD2078" s="1"/>
      <c r="DE2078" s="1"/>
      <c r="DF2078" s="1"/>
      <c r="DG2078" s="1"/>
      <c r="DH2078" s="1"/>
      <c r="DI2078" s="1"/>
      <c r="DJ2078" s="1"/>
      <c r="DK2078" s="1"/>
      <c r="DL2078" s="1"/>
      <c r="DM2078" s="1"/>
      <c r="DN2078" s="1"/>
      <c r="DO2078" s="1"/>
      <c r="DP2078" s="1"/>
      <c r="DQ2078" s="1"/>
      <c r="DR2078" s="1"/>
      <c r="DS2078" s="1"/>
      <c r="DT2078" s="1"/>
      <c r="DU2078" s="1"/>
      <c r="DV2078" s="1"/>
      <c r="DW2078" s="1"/>
      <c r="DX2078" s="1"/>
      <c r="DY2078" s="1"/>
      <c r="DZ2078" s="1"/>
      <c r="EA2078" s="1"/>
      <c r="EB2078" s="1"/>
      <c r="EC2078" s="1"/>
      <c r="ED2078" s="1"/>
      <c r="EE2078" s="1"/>
      <c r="EF2078" s="1"/>
    </row>
    <row r="2079" spans="1:136" ht="15" customHeight="1">
      <c r="A2079" s="1"/>
      <c r="B2079" s="1"/>
      <c r="C2079" s="8"/>
      <c r="D2079" s="9"/>
      <c r="E2079" s="1"/>
      <c r="F2079" s="49"/>
      <c r="G2079" s="5"/>
      <c r="H2079" s="10"/>
      <c r="I2079" s="5"/>
      <c r="J2079" s="1"/>
      <c r="K2079" s="1"/>
      <c r="L2079" s="1"/>
      <c r="M2079" s="2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  <c r="BM2079" s="1"/>
      <c r="BN2079" s="1"/>
      <c r="BO2079" s="1"/>
      <c r="BP2079" s="1"/>
      <c r="BQ2079" s="1"/>
      <c r="BR2079" s="1"/>
      <c r="BS2079" s="1"/>
      <c r="BT2079" s="1"/>
      <c r="BU2079" s="1"/>
      <c r="BV2079" s="1"/>
      <c r="BW2079" s="1"/>
      <c r="BX2079" s="1"/>
      <c r="BY2079" s="1"/>
      <c r="BZ2079" s="1"/>
      <c r="CA2079" s="1"/>
      <c r="CB2079" s="1"/>
      <c r="CC2079" s="1"/>
      <c r="CD2079" s="1"/>
      <c r="CE2079" s="1"/>
      <c r="CF2079" s="1"/>
      <c r="CG2079" s="1"/>
      <c r="CH2079" s="1"/>
      <c r="CI2079" s="1"/>
      <c r="CJ2079" s="1"/>
      <c r="CK2079" s="1"/>
      <c r="CL2079" s="1"/>
      <c r="CM2079" s="1"/>
      <c r="CN2079" s="1"/>
      <c r="CO2079" s="1"/>
      <c r="CP2079" s="1"/>
      <c r="CQ2079" s="1"/>
      <c r="CR2079" s="1"/>
      <c r="CS2079" s="1"/>
      <c r="CT2079" s="1"/>
      <c r="CU2079" s="1"/>
      <c r="CV2079" s="1"/>
      <c r="CW2079" s="1"/>
      <c r="CX2079" s="1"/>
      <c r="CY2079" s="1"/>
      <c r="CZ2079" s="1"/>
      <c r="DA2079" s="1"/>
      <c r="DB2079" s="1"/>
      <c r="DC2079" s="1"/>
      <c r="DD2079" s="1"/>
      <c r="DE2079" s="1"/>
      <c r="DF2079" s="1"/>
      <c r="DG2079" s="1"/>
      <c r="DH2079" s="1"/>
      <c r="DI2079" s="1"/>
      <c r="DJ2079" s="1"/>
      <c r="DK2079" s="1"/>
      <c r="DL2079" s="1"/>
      <c r="DM2079" s="1"/>
      <c r="DN2079" s="1"/>
      <c r="DO2079" s="1"/>
      <c r="DP2079" s="1"/>
      <c r="DQ2079" s="1"/>
      <c r="DR2079" s="1"/>
      <c r="DS2079" s="1"/>
      <c r="DT2079" s="1"/>
      <c r="DU2079" s="1"/>
      <c r="DV2079" s="1"/>
      <c r="DW2079" s="1"/>
      <c r="DX2079" s="1"/>
      <c r="DY2079" s="1"/>
      <c r="DZ2079" s="1"/>
      <c r="EA2079" s="1"/>
      <c r="EB2079" s="1"/>
      <c r="EC2079" s="1"/>
      <c r="ED2079" s="1"/>
      <c r="EE2079" s="1"/>
      <c r="EF2079" s="1"/>
    </row>
    <row r="2080" spans="1:136" ht="15" customHeight="1">
      <c r="A2080" s="1"/>
      <c r="B2080" s="1"/>
      <c r="C2080" s="8"/>
      <c r="D2080" s="9"/>
      <c r="E2080" s="1"/>
      <c r="F2080" s="49"/>
      <c r="G2080" s="5"/>
      <c r="H2080" s="10"/>
      <c r="I2080" s="5"/>
      <c r="J2080" s="1"/>
      <c r="K2080" s="1"/>
      <c r="L2080" s="1"/>
      <c r="M2080" s="2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  <c r="BM2080" s="1"/>
      <c r="BN2080" s="1"/>
      <c r="BO2080" s="1"/>
      <c r="BP2080" s="1"/>
      <c r="BQ2080" s="1"/>
      <c r="BR2080" s="1"/>
      <c r="BS2080" s="1"/>
      <c r="BT2080" s="1"/>
      <c r="BU2080" s="1"/>
      <c r="BV2080" s="1"/>
      <c r="BW2080" s="1"/>
      <c r="BX2080" s="1"/>
      <c r="BY2080" s="1"/>
      <c r="BZ2080" s="1"/>
      <c r="CA2080" s="1"/>
      <c r="CB2080" s="1"/>
      <c r="CC2080" s="1"/>
      <c r="CD2080" s="1"/>
      <c r="CE2080" s="1"/>
      <c r="CF2080" s="1"/>
      <c r="CG2080" s="1"/>
      <c r="CH2080" s="1"/>
      <c r="CI2080" s="1"/>
      <c r="CJ2080" s="1"/>
      <c r="CK2080" s="1"/>
      <c r="CL2080" s="1"/>
      <c r="CM2080" s="1"/>
      <c r="CN2080" s="1"/>
      <c r="CO2080" s="1"/>
      <c r="CP2080" s="1"/>
      <c r="CQ2080" s="1"/>
      <c r="CR2080" s="1"/>
      <c r="CS2080" s="1"/>
      <c r="CT2080" s="1"/>
      <c r="CU2080" s="1"/>
      <c r="CV2080" s="1"/>
      <c r="CW2080" s="1"/>
      <c r="CX2080" s="1"/>
      <c r="CY2080" s="1"/>
      <c r="CZ2080" s="1"/>
      <c r="DA2080" s="1"/>
      <c r="DB2080" s="1"/>
      <c r="DC2080" s="1"/>
      <c r="DD2080" s="1"/>
      <c r="DE2080" s="1"/>
      <c r="DF2080" s="1"/>
      <c r="DG2080" s="1"/>
      <c r="DH2080" s="1"/>
      <c r="DI2080" s="1"/>
      <c r="DJ2080" s="1"/>
      <c r="DK2080" s="1"/>
      <c r="DL2080" s="1"/>
      <c r="DM2080" s="1"/>
      <c r="DN2080" s="1"/>
      <c r="DO2080" s="1"/>
      <c r="DP2080" s="1"/>
      <c r="DQ2080" s="1"/>
      <c r="DR2080" s="1"/>
      <c r="DS2080" s="1"/>
      <c r="DT2080" s="1"/>
      <c r="DU2080" s="1"/>
      <c r="DV2080" s="1"/>
      <c r="DW2080" s="1"/>
      <c r="DX2080" s="1"/>
      <c r="DY2080" s="1"/>
      <c r="DZ2080" s="1"/>
      <c r="EA2080" s="1"/>
      <c r="EB2080" s="1"/>
      <c r="EC2080" s="1"/>
      <c r="ED2080" s="1"/>
      <c r="EE2080" s="1"/>
      <c r="EF2080" s="1"/>
    </row>
    <row r="2081" spans="1:136" ht="15" customHeight="1">
      <c r="A2081" s="1"/>
      <c r="B2081" s="1"/>
      <c r="C2081" s="8"/>
      <c r="D2081" s="9"/>
      <c r="E2081" s="1"/>
      <c r="F2081" s="49"/>
      <c r="G2081" s="5"/>
      <c r="H2081" s="10"/>
      <c r="I2081" s="5"/>
      <c r="J2081" s="1"/>
      <c r="K2081" s="1"/>
      <c r="L2081" s="1"/>
      <c r="M2081" s="2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  <c r="BM2081" s="1"/>
      <c r="BN2081" s="1"/>
      <c r="BO2081" s="1"/>
      <c r="BP2081" s="1"/>
      <c r="BQ2081" s="1"/>
      <c r="BR2081" s="1"/>
      <c r="BS2081" s="1"/>
      <c r="BT2081" s="1"/>
      <c r="BU2081" s="1"/>
      <c r="BV2081" s="1"/>
      <c r="BW2081" s="1"/>
      <c r="BX2081" s="1"/>
      <c r="BY2081" s="1"/>
      <c r="BZ2081" s="1"/>
      <c r="CA2081" s="1"/>
      <c r="CB2081" s="1"/>
      <c r="CC2081" s="1"/>
      <c r="CD2081" s="1"/>
      <c r="CE2081" s="1"/>
      <c r="CF2081" s="1"/>
      <c r="CG2081" s="1"/>
      <c r="CH2081" s="1"/>
      <c r="CI2081" s="1"/>
      <c r="CJ2081" s="1"/>
      <c r="CK2081" s="1"/>
      <c r="CL2081" s="1"/>
      <c r="CM2081" s="1"/>
      <c r="CN2081" s="1"/>
      <c r="CO2081" s="1"/>
      <c r="CP2081" s="1"/>
      <c r="CQ2081" s="1"/>
      <c r="CR2081" s="1"/>
      <c r="CS2081" s="1"/>
      <c r="CT2081" s="1"/>
      <c r="CU2081" s="1"/>
      <c r="CV2081" s="1"/>
      <c r="CW2081" s="1"/>
      <c r="CX2081" s="1"/>
      <c r="CY2081" s="1"/>
      <c r="CZ2081" s="1"/>
      <c r="DA2081" s="1"/>
      <c r="DB2081" s="1"/>
      <c r="DC2081" s="1"/>
      <c r="DD2081" s="1"/>
      <c r="DE2081" s="1"/>
      <c r="DF2081" s="1"/>
      <c r="DG2081" s="1"/>
      <c r="DH2081" s="1"/>
      <c r="DI2081" s="1"/>
      <c r="DJ2081" s="1"/>
      <c r="DK2081" s="1"/>
      <c r="DL2081" s="1"/>
      <c r="DM2081" s="1"/>
      <c r="DN2081" s="1"/>
      <c r="DO2081" s="1"/>
      <c r="DP2081" s="1"/>
      <c r="DQ2081" s="1"/>
      <c r="DR2081" s="1"/>
      <c r="DS2081" s="1"/>
      <c r="DT2081" s="1"/>
      <c r="DU2081" s="1"/>
      <c r="DV2081" s="1"/>
      <c r="DW2081" s="1"/>
      <c r="DX2081" s="1"/>
      <c r="DY2081" s="1"/>
      <c r="DZ2081" s="1"/>
      <c r="EA2081" s="1"/>
      <c r="EB2081" s="1"/>
      <c r="EC2081" s="1"/>
      <c r="ED2081" s="1"/>
      <c r="EE2081" s="1"/>
      <c r="EF2081" s="1"/>
    </row>
    <row r="2082" spans="1:136" ht="15" customHeight="1">
      <c r="A2082" s="1"/>
      <c r="B2082" s="1"/>
      <c r="C2082" s="8"/>
      <c r="D2082" s="9"/>
      <c r="E2082" s="1"/>
      <c r="F2082" s="49"/>
      <c r="G2082" s="5"/>
      <c r="H2082" s="10"/>
      <c r="I2082" s="5"/>
      <c r="J2082" s="1"/>
      <c r="K2082" s="1"/>
      <c r="L2082" s="1"/>
      <c r="M2082" s="2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  <c r="BU2082" s="1"/>
      <c r="BV2082" s="1"/>
      <c r="BW2082" s="1"/>
      <c r="BX2082" s="1"/>
      <c r="BY2082" s="1"/>
      <c r="BZ2082" s="1"/>
      <c r="CA2082" s="1"/>
      <c r="CB2082" s="1"/>
      <c r="CC2082" s="1"/>
      <c r="CD2082" s="1"/>
      <c r="CE2082" s="1"/>
      <c r="CF2082" s="1"/>
      <c r="CG2082" s="1"/>
      <c r="CH2082" s="1"/>
      <c r="CI2082" s="1"/>
      <c r="CJ2082" s="1"/>
      <c r="CK2082" s="1"/>
      <c r="CL2082" s="1"/>
      <c r="CM2082" s="1"/>
      <c r="CN2082" s="1"/>
      <c r="CO2082" s="1"/>
      <c r="CP2082" s="1"/>
      <c r="CQ2082" s="1"/>
      <c r="CR2082" s="1"/>
      <c r="CS2082" s="1"/>
      <c r="CT2082" s="1"/>
      <c r="CU2082" s="1"/>
      <c r="CV2082" s="1"/>
      <c r="CW2082" s="1"/>
      <c r="CX2082" s="1"/>
      <c r="CY2082" s="1"/>
      <c r="CZ2082" s="1"/>
      <c r="DA2082" s="1"/>
      <c r="DB2082" s="1"/>
      <c r="DC2082" s="1"/>
      <c r="DD2082" s="1"/>
      <c r="DE2082" s="1"/>
      <c r="DF2082" s="1"/>
      <c r="DG2082" s="1"/>
      <c r="DH2082" s="1"/>
      <c r="DI2082" s="1"/>
      <c r="DJ2082" s="1"/>
      <c r="DK2082" s="1"/>
      <c r="DL2082" s="1"/>
      <c r="DM2082" s="1"/>
      <c r="DN2082" s="1"/>
      <c r="DO2082" s="1"/>
      <c r="DP2082" s="1"/>
      <c r="DQ2082" s="1"/>
      <c r="DR2082" s="1"/>
      <c r="DS2082" s="1"/>
      <c r="DT2082" s="1"/>
      <c r="DU2082" s="1"/>
      <c r="DV2082" s="1"/>
      <c r="DW2082" s="1"/>
      <c r="DX2082" s="1"/>
      <c r="DY2082" s="1"/>
      <c r="DZ2082" s="1"/>
      <c r="EA2082" s="1"/>
      <c r="EB2082" s="1"/>
      <c r="EC2082" s="1"/>
      <c r="ED2082" s="1"/>
      <c r="EE2082" s="1"/>
      <c r="EF2082" s="1"/>
    </row>
    <row r="2083" spans="1:136" ht="15" customHeight="1">
      <c r="A2083" s="1"/>
      <c r="B2083" s="1"/>
      <c r="C2083" s="8"/>
      <c r="D2083" s="9"/>
      <c r="E2083" s="1"/>
      <c r="F2083" s="49"/>
      <c r="G2083" s="5"/>
      <c r="H2083" s="10"/>
      <c r="I2083" s="5"/>
      <c r="J2083" s="1"/>
      <c r="K2083" s="1"/>
      <c r="L2083" s="1"/>
      <c r="M2083" s="2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  <c r="BM2083" s="1"/>
      <c r="BN2083" s="1"/>
      <c r="BO2083" s="1"/>
      <c r="BP2083" s="1"/>
      <c r="BQ2083" s="1"/>
      <c r="BR2083" s="1"/>
      <c r="BS2083" s="1"/>
      <c r="BT2083" s="1"/>
      <c r="BU2083" s="1"/>
      <c r="BV2083" s="1"/>
      <c r="BW2083" s="1"/>
      <c r="BX2083" s="1"/>
      <c r="BY2083" s="1"/>
      <c r="BZ2083" s="1"/>
      <c r="CA2083" s="1"/>
      <c r="CB2083" s="1"/>
      <c r="CC2083" s="1"/>
      <c r="CD2083" s="1"/>
      <c r="CE2083" s="1"/>
      <c r="CF2083" s="1"/>
      <c r="CG2083" s="1"/>
      <c r="CH2083" s="1"/>
      <c r="CI2083" s="1"/>
      <c r="CJ2083" s="1"/>
      <c r="CK2083" s="1"/>
      <c r="CL2083" s="1"/>
      <c r="CM2083" s="1"/>
      <c r="CN2083" s="1"/>
      <c r="CO2083" s="1"/>
      <c r="CP2083" s="1"/>
      <c r="CQ2083" s="1"/>
      <c r="CR2083" s="1"/>
      <c r="CS2083" s="1"/>
      <c r="CT2083" s="1"/>
      <c r="CU2083" s="1"/>
      <c r="CV2083" s="1"/>
      <c r="CW2083" s="1"/>
      <c r="CX2083" s="1"/>
      <c r="CY2083" s="1"/>
      <c r="CZ2083" s="1"/>
      <c r="DA2083" s="1"/>
      <c r="DB2083" s="1"/>
      <c r="DC2083" s="1"/>
      <c r="DD2083" s="1"/>
      <c r="DE2083" s="1"/>
      <c r="DF2083" s="1"/>
      <c r="DG2083" s="1"/>
      <c r="DH2083" s="1"/>
      <c r="DI2083" s="1"/>
      <c r="DJ2083" s="1"/>
      <c r="DK2083" s="1"/>
      <c r="DL2083" s="1"/>
      <c r="DM2083" s="1"/>
      <c r="DN2083" s="1"/>
      <c r="DO2083" s="1"/>
      <c r="DP2083" s="1"/>
      <c r="DQ2083" s="1"/>
      <c r="DR2083" s="1"/>
      <c r="DS2083" s="1"/>
      <c r="DT2083" s="1"/>
      <c r="DU2083" s="1"/>
      <c r="DV2083" s="1"/>
      <c r="DW2083" s="1"/>
      <c r="DX2083" s="1"/>
      <c r="DY2083" s="1"/>
      <c r="DZ2083" s="1"/>
      <c r="EA2083" s="1"/>
      <c r="EB2083" s="1"/>
      <c r="EC2083" s="1"/>
      <c r="ED2083" s="1"/>
      <c r="EE2083" s="1"/>
      <c r="EF2083" s="1"/>
    </row>
    <row r="2084" spans="1:136" ht="15" customHeight="1">
      <c r="A2084" s="1"/>
      <c r="B2084" s="1"/>
      <c r="C2084" s="8"/>
      <c r="D2084" s="9"/>
      <c r="E2084" s="1"/>
      <c r="F2084" s="49"/>
      <c r="G2084" s="5"/>
      <c r="H2084" s="10"/>
      <c r="I2084" s="5"/>
      <c r="J2084" s="1"/>
      <c r="K2084" s="1"/>
      <c r="L2084" s="1"/>
      <c r="M2084" s="2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  <c r="BM2084" s="1"/>
      <c r="BN2084" s="1"/>
      <c r="BO2084" s="1"/>
      <c r="BP2084" s="1"/>
      <c r="BQ2084" s="1"/>
      <c r="BR2084" s="1"/>
      <c r="BS2084" s="1"/>
      <c r="BT2084" s="1"/>
      <c r="BU2084" s="1"/>
      <c r="BV2084" s="1"/>
      <c r="BW2084" s="1"/>
      <c r="BX2084" s="1"/>
      <c r="BY2084" s="1"/>
      <c r="BZ2084" s="1"/>
      <c r="CA2084" s="1"/>
      <c r="CB2084" s="1"/>
      <c r="CC2084" s="1"/>
      <c r="CD2084" s="1"/>
      <c r="CE2084" s="1"/>
      <c r="CF2084" s="1"/>
      <c r="CG2084" s="1"/>
      <c r="CH2084" s="1"/>
      <c r="CI2084" s="1"/>
      <c r="CJ2084" s="1"/>
      <c r="CK2084" s="1"/>
      <c r="CL2084" s="1"/>
      <c r="CM2084" s="1"/>
      <c r="CN2084" s="1"/>
      <c r="CO2084" s="1"/>
      <c r="CP2084" s="1"/>
      <c r="CQ2084" s="1"/>
      <c r="CR2084" s="1"/>
      <c r="CS2084" s="1"/>
      <c r="CT2084" s="1"/>
      <c r="CU2084" s="1"/>
      <c r="CV2084" s="1"/>
      <c r="CW2084" s="1"/>
      <c r="CX2084" s="1"/>
      <c r="CY2084" s="1"/>
      <c r="CZ2084" s="1"/>
      <c r="DA2084" s="1"/>
      <c r="DB2084" s="1"/>
      <c r="DC2084" s="1"/>
      <c r="DD2084" s="1"/>
      <c r="DE2084" s="1"/>
      <c r="DF2084" s="1"/>
      <c r="DG2084" s="1"/>
      <c r="DH2084" s="1"/>
      <c r="DI2084" s="1"/>
      <c r="DJ2084" s="1"/>
      <c r="DK2084" s="1"/>
      <c r="DL2084" s="1"/>
      <c r="DM2084" s="1"/>
      <c r="DN2084" s="1"/>
      <c r="DO2084" s="1"/>
      <c r="DP2084" s="1"/>
      <c r="DQ2084" s="1"/>
      <c r="DR2084" s="1"/>
      <c r="DS2084" s="1"/>
      <c r="DT2084" s="1"/>
      <c r="DU2084" s="1"/>
      <c r="DV2084" s="1"/>
      <c r="DW2084" s="1"/>
      <c r="DX2084" s="1"/>
      <c r="DY2084" s="1"/>
      <c r="DZ2084" s="1"/>
      <c r="EA2084" s="1"/>
      <c r="EB2084" s="1"/>
      <c r="EC2084" s="1"/>
      <c r="ED2084" s="1"/>
      <c r="EE2084" s="1"/>
      <c r="EF2084" s="1"/>
    </row>
    <row r="2085" spans="1:136" ht="15" customHeight="1">
      <c r="A2085" s="1"/>
      <c r="B2085" s="1"/>
      <c r="C2085" s="8"/>
      <c r="D2085" s="9"/>
      <c r="E2085" s="1"/>
      <c r="F2085" s="49"/>
      <c r="G2085" s="5"/>
      <c r="H2085" s="10"/>
      <c r="I2085" s="5"/>
      <c r="J2085" s="1"/>
      <c r="K2085" s="1"/>
      <c r="L2085" s="1"/>
      <c r="M2085" s="2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  <c r="BU2085" s="1"/>
      <c r="BV2085" s="1"/>
      <c r="BW2085" s="1"/>
      <c r="BX2085" s="1"/>
      <c r="BY2085" s="1"/>
      <c r="BZ2085" s="1"/>
      <c r="CA2085" s="1"/>
      <c r="CB2085" s="1"/>
      <c r="CC2085" s="1"/>
      <c r="CD2085" s="1"/>
      <c r="CE2085" s="1"/>
      <c r="CF2085" s="1"/>
      <c r="CG2085" s="1"/>
      <c r="CH2085" s="1"/>
      <c r="CI2085" s="1"/>
      <c r="CJ2085" s="1"/>
      <c r="CK2085" s="1"/>
      <c r="CL2085" s="1"/>
      <c r="CM2085" s="1"/>
      <c r="CN2085" s="1"/>
      <c r="CO2085" s="1"/>
      <c r="CP2085" s="1"/>
      <c r="CQ2085" s="1"/>
      <c r="CR2085" s="1"/>
      <c r="CS2085" s="1"/>
      <c r="CT2085" s="1"/>
      <c r="CU2085" s="1"/>
      <c r="CV2085" s="1"/>
      <c r="CW2085" s="1"/>
      <c r="CX2085" s="1"/>
      <c r="CY2085" s="1"/>
      <c r="CZ2085" s="1"/>
      <c r="DA2085" s="1"/>
      <c r="DB2085" s="1"/>
      <c r="DC2085" s="1"/>
      <c r="DD2085" s="1"/>
      <c r="DE2085" s="1"/>
      <c r="DF2085" s="1"/>
      <c r="DG2085" s="1"/>
      <c r="DH2085" s="1"/>
      <c r="DI2085" s="1"/>
      <c r="DJ2085" s="1"/>
      <c r="DK2085" s="1"/>
      <c r="DL2085" s="1"/>
      <c r="DM2085" s="1"/>
      <c r="DN2085" s="1"/>
      <c r="DO2085" s="1"/>
      <c r="DP2085" s="1"/>
      <c r="DQ2085" s="1"/>
      <c r="DR2085" s="1"/>
      <c r="DS2085" s="1"/>
      <c r="DT2085" s="1"/>
      <c r="DU2085" s="1"/>
      <c r="DV2085" s="1"/>
      <c r="DW2085" s="1"/>
      <c r="DX2085" s="1"/>
      <c r="DY2085" s="1"/>
      <c r="DZ2085" s="1"/>
      <c r="EA2085" s="1"/>
      <c r="EB2085" s="1"/>
      <c r="EC2085" s="1"/>
      <c r="ED2085" s="1"/>
      <c r="EE2085" s="1"/>
      <c r="EF2085" s="1"/>
    </row>
    <row r="2086" spans="1:136" ht="15" customHeight="1">
      <c r="A2086" s="1"/>
      <c r="B2086" s="1"/>
      <c r="C2086" s="8"/>
      <c r="D2086" s="9"/>
      <c r="E2086" s="1"/>
      <c r="F2086" s="49"/>
      <c r="G2086" s="5"/>
      <c r="H2086" s="10"/>
      <c r="I2086" s="5"/>
      <c r="J2086" s="1"/>
      <c r="K2086" s="1"/>
      <c r="L2086" s="1"/>
      <c r="M2086" s="2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  <c r="BM2086" s="1"/>
      <c r="BN2086" s="1"/>
      <c r="BO2086" s="1"/>
      <c r="BP2086" s="1"/>
      <c r="BQ2086" s="1"/>
      <c r="BR2086" s="1"/>
      <c r="BS2086" s="1"/>
      <c r="BT2086" s="1"/>
      <c r="BU2086" s="1"/>
      <c r="BV2086" s="1"/>
      <c r="BW2086" s="1"/>
      <c r="BX2086" s="1"/>
      <c r="BY2086" s="1"/>
      <c r="BZ2086" s="1"/>
      <c r="CA2086" s="1"/>
      <c r="CB2086" s="1"/>
      <c r="CC2086" s="1"/>
      <c r="CD2086" s="1"/>
      <c r="CE2086" s="1"/>
      <c r="CF2086" s="1"/>
      <c r="CG2086" s="1"/>
      <c r="CH2086" s="1"/>
      <c r="CI2086" s="1"/>
      <c r="CJ2086" s="1"/>
      <c r="CK2086" s="1"/>
      <c r="CL2086" s="1"/>
      <c r="CM2086" s="1"/>
      <c r="CN2086" s="1"/>
      <c r="CO2086" s="1"/>
      <c r="CP2086" s="1"/>
      <c r="CQ2086" s="1"/>
      <c r="CR2086" s="1"/>
      <c r="CS2086" s="1"/>
      <c r="CT2086" s="1"/>
      <c r="CU2086" s="1"/>
      <c r="CV2086" s="1"/>
      <c r="CW2086" s="1"/>
      <c r="CX2086" s="1"/>
      <c r="CY2086" s="1"/>
      <c r="CZ2086" s="1"/>
      <c r="DA2086" s="1"/>
      <c r="DB2086" s="1"/>
      <c r="DC2086" s="1"/>
      <c r="DD2086" s="1"/>
      <c r="DE2086" s="1"/>
      <c r="DF2086" s="1"/>
      <c r="DG2086" s="1"/>
      <c r="DH2086" s="1"/>
      <c r="DI2086" s="1"/>
      <c r="DJ2086" s="1"/>
      <c r="DK2086" s="1"/>
      <c r="DL2086" s="1"/>
      <c r="DM2086" s="1"/>
      <c r="DN2086" s="1"/>
      <c r="DO2086" s="1"/>
      <c r="DP2086" s="1"/>
      <c r="DQ2086" s="1"/>
      <c r="DR2086" s="1"/>
      <c r="DS2086" s="1"/>
      <c r="DT2086" s="1"/>
      <c r="DU2086" s="1"/>
      <c r="DV2086" s="1"/>
      <c r="DW2086" s="1"/>
      <c r="DX2086" s="1"/>
      <c r="DY2086" s="1"/>
      <c r="DZ2086" s="1"/>
      <c r="EA2086" s="1"/>
      <c r="EB2086" s="1"/>
      <c r="EC2086" s="1"/>
      <c r="ED2086" s="1"/>
      <c r="EE2086" s="1"/>
      <c r="EF2086" s="1"/>
    </row>
    <row r="2087" spans="1:136" ht="15" customHeight="1">
      <c r="A2087" s="1"/>
      <c r="B2087" s="1"/>
      <c r="C2087" s="8"/>
      <c r="D2087" s="9"/>
      <c r="E2087" s="1"/>
      <c r="F2087" s="49"/>
      <c r="G2087" s="5"/>
      <c r="H2087" s="10"/>
      <c r="I2087" s="5"/>
      <c r="J2087" s="1"/>
      <c r="K2087" s="1"/>
      <c r="L2087" s="1"/>
      <c r="M2087" s="2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  <c r="BM2087" s="1"/>
      <c r="BN2087" s="1"/>
      <c r="BO2087" s="1"/>
      <c r="BP2087" s="1"/>
      <c r="BQ2087" s="1"/>
      <c r="BR2087" s="1"/>
      <c r="BS2087" s="1"/>
      <c r="BT2087" s="1"/>
      <c r="BU2087" s="1"/>
      <c r="BV2087" s="1"/>
      <c r="BW2087" s="1"/>
      <c r="BX2087" s="1"/>
      <c r="BY2087" s="1"/>
      <c r="BZ2087" s="1"/>
      <c r="CA2087" s="1"/>
      <c r="CB2087" s="1"/>
      <c r="CC2087" s="1"/>
      <c r="CD2087" s="1"/>
      <c r="CE2087" s="1"/>
      <c r="CF2087" s="1"/>
      <c r="CG2087" s="1"/>
      <c r="CH2087" s="1"/>
      <c r="CI2087" s="1"/>
      <c r="CJ2087" s="1"/>
      <c r="CK2087" s="1"/>
      <c r="CL2087" s="1"/>
      <c r="CM2087" s="1"/>
      <c r="CN2087" s="1"/>
      <c r="CO2087" s="1"/>
      <c r="CP2087" s="1"/>
      <c r="CQ2087" s="1"/>
      <c r="CR2087" s="1"/>
      <c r="CS2087" s="1"/>
      <c r="CT2087" s="1"/>
      <c r="CU2087" s="1"/>
      <c r="CV2087" s="1"/>
      <c r="CW2087" s="1"/>
      <c r="CX2087" s="1"/>
      <c r="CY2087" s="1"/>
      <c r="CZ2087" s="1"/>
      <c r="DA2087" s="1"/>
      <c r="DB2087" s="1"/>
      <c r="DC2087" s="1"/>
      <c r="DD2087" s="1"/>
      <c r="DE2087" s="1"/>
      <c r="DF2087" s="1"/>
      <c r="DG2087" s="1"/>
      <c r="DH2087" s="1"/>
      <c r="DI2087" s="1"/>
      <c r="DJ2087" s="1"/>
      <c r="DK2087" s="1"/>
      <c r="DL2087" s="1"/>
      <c r="DM2087" s="1"/>
      <c r="DN2087" s="1"/>
      <c r="DO2087" s="1"/>
      <c r="DP2087" s="1"/>
      <c r="DQ2087" s="1"/>
      <c r="DR2087" s="1"/>
      <c r="DS2087" s="1"/>
      <c r="DT2087" s="1"/>
      <c r="DU2087" s="1"/>
      <c r="DV2087" s="1"/>
      <c r="DW2087" s="1"/>
      <c r="DX2087" s="1"/>
      <c r="DY2087" s="1"/>
      <c r="DZ2087" s="1"/>
      <c r="EA2087" s="1"/>
      <c r="EB2087" s="1"/>
      <c r="EC2087" s="1"/>
      <c r="ED2087" s="1"/>
      <c r="EE2087" s="1"/>
      <c r="EF2087" s="1"/>
    </row>
    <row r="2088" spans="1:136" ht="15" customHeight="1">
      <c r="A2088" s="1"/>
      <c r="B2088" s="1"/>
      <c r="C2088" s="8"/>
      <c r="D2088" s="9"/>
      <c r="E2088" s="1"/>
      <c r="F2088" s="49"/>
      <c r="G2088" s="5"/>
      <c r="H2088" s="10"/>
      <c r="I2088" s="5"/>
      <c r="J2088" s="1"/>
      <c r="K2088" s="1"/>
      <c r="L2088" s="1"/>
      <c r="M2088" s="2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  <c r="BM2088" s="1"/>
      <c r="BN2088" s="1"/>
      <c r="BO2088" s="1"/>
      <c r="BP2088" s="1"/>
      <c r="BQ2088" s="1"/>
      <c r="BR2088" s="1"/>
      <c r="BS2088" s="1"/>
      <c r="BT2088" s="1"/>
      <c r="BU2088" s="1"/>
      <c r="BV2088" s="1"/>
      <c r="BW2088" s="1"/>
      <c r="BX2088" s="1"/>
      <c r="BY2088" s="1"/>
      <c r="BZ2088" s="1"/>
      <c r="CA2088" s="1"/>
      <c r="CB2088" s="1"/>
      <c r="CC2088" s="1"/>
      <c r="CD2088" s="1"/>
      <c r="CE2088" s="1"/>
      <c r="CF2088" s="1"/>
      <c r="CG2088" s="1"/>
      <c r="CH2088" s="1"/>
      <c r="CI2088" s="1"/>
      <c r="CJ2088" s="1"/>
      <c r="CK2088" s="1"/>
      <c r="CL2088" s="1"/>
      <c r="CM2088" s="1"/>
      <c r="CN2088" s="1"/>
      <c r="CO2088" s="1"/>
      <c r="CP2088" s="1"/>
      <c r="CQ2088" s="1"/>
      <c r="CR2088" s="1"/>
      <c r="CS2088" s="1"/>
      <c r="CT2088" s="1"/>
      <c r="CU2088" s="1"/>
      <c r="CV2088" s="1"/>
      <c r="CW2088" s="1"/>
      <c r="CX2088" s="1"/>
      <c r="CY2088" s="1"/>
      <c r="CZ2088" s="1"/>
      <c r="DA2088" s="1"/>
      <c r="DB2088" s="1"/>
      <c r="DC2088" s="1"/>
      <c r="DD2088" s="1"/>
      <c r="DE2088" s="1"/>
      <c r="DF2088" s="1"/>
      <c r="DG2088" s="1"/>
      <c r="DH2088" s="1"/>
      <c r="DI2088" s="1"/>
      <c r="DJ2088" s="1"/>
      <c r="DK2088" s="1"/>
      <c r="DL2088" s="1"/>
      <c r="DM2088" s="1"/>
      <c r="DN2088" s="1"/>
      <c r="DO2088" s="1"/>
      <c r="DP2088" s="1"/>
      <c r="DQ2088" s="1"/>
      <c r="DR2088" s="1"/>
      <c r="DS2088" s="1"/>
      <c r="DT2088" s="1"/>
      <c r="DU2088" s="1"/>
      <c r="DV2088" s="1"/>
      <c r="DW2088" s="1"/>
      <c r="DX2088" s="1"/>
      <c r="DY2088" s="1"/>
      <c r="DZ2088" s="1"/>
      <c r="EA2088" s="1"/>
      <c r="EB2088" s="1"/>
      <c r="EC2088" s="1"/>
      <c r="ED2088" s="1"/>
      <c r="EE2088" s="1"/>
      <c r="EF2088" s="1"/>
    </row>
    <row r="2089" spans="1:136" ht="15" customHeight="1">
      <c r="A2089" s="1"/>
      <c r="B2089" s="1"/>
      <c r="C2089" s="8"/>
      <c r="D2089" s="9"/>
      <c r="E2089" s="1"/>
      <c r="F2089" s="49"/>
      <c r="G2089" s="5"/>
      <c r="H2089" s="10"/>
      <c r="I2089" s="5"/>
      <c r="J2089" s="1"/>
      <c r="K2089" s="1"/>
      <c r="L2089" s="1"/>
      <c r="M2089" s="2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  <c r="BM2089" s="1"/>
      <c r="BN2089" s="1"/>
      <c r="BO2089" s="1"/>
      <c r="BP2089" s="1"/>
      <c r="BQ2089" s="1"/>
      <c r="BR2089" s="1"/>
      <c r="BS2089" s="1"/>
      <c r="BT2089" s="1"/>
      <c r="BU2089" s="1"/>
      <c r="BV2089" s="1"/>
      <c r="BW2089" s="1"/>
      <c r="BX2089" s="1"/>
      <c r="BY2089" s="1"/>
      <c r="BZ2089" s="1"/>
      <c r="CA2089" s="1"/>
      <c r="CB2089" s="1"/>
      <c r="CC2089" s="1"/>
      <c r="CD2089" s="1"/>
      <c r="CE2089" s="1"/>
      <c r="CF2089" s="1"/>
      <c r="CG2089" s="1"/>
      <c r="CH2089" s="1"/>
      <c r="CI2089" s="1"/>
      <c r="CJ2089" s="1"/>
      <c r="CK2089" s="1"/>
      <c r="CL2089" s="1"/>
      <c r="CM2089" s="1"/>
      <c r="CN2089" s="1"/>
      <c r="CO2089" s="1"/>
      <c r="CP2089" s="1"/>
      <c r="CQ2089" s="1"/>
      <c r="CR2089" s="1"/>
      <c r="CS2089" s="1"/>
      <c r="CT2089" s="1"/>
      <c r="CU2089" s="1"/>
      <c r="CV2089" s="1"/>
      <c r="CW2089" s="1"/>
      <c r="CX2089" s="1"/>
      <c r="CY2089" s="1"/>
      <c r="CZ2089" s="1"/>
      <c r="DA2089" s="1"/>
      <c r="DB2089" s="1"/>
      <c r="DC2089" s="1"/>
      <c r="DD2089" s="1"/>
      <c r="DE2089" s="1"/>
      <c r="DF2089" s="1"/>
      <c r="DG2089" s="1"/>
      <c r="DH2089" s="1"/>
      <c r="DI2089" s="1"/>
      <c r="DJ2089" s="1"/>
      <c r="DK2089" s="1"/>
      <c r="DL2089" s="1"/>
      <c r="DM2089" s="1"/>
      <c r="DN2089" s="1"/>
      <c r="DO2089" s="1"/>
      <c r="DP2089" s="1"/>
      <c r="DQ2089" s="1"/>
      <c r="DR2089" s="1"/>
      <c r="DS2089" s="1"/>
      <c r="DT2089" s="1"/>
      <c r="DU2089" s="1"/>
      <c r="DV2089" s="1"/>
      <c r="DW2089" s="1"/>
      <c r="DX2089" s="1"/>
      <c r="DY2089" s="1"/>
      <c r="DZ2089" s="1"/>
      <c r="EA2089" s="1"/>
      <c r="EB2089" s="1"/>
      <c r="EC2089" s="1"/>
      <c r="ED2089" s="1"/>
      <c r="EE2089" s="1"/>
      <c r="EF2089" s="1"/>
    </row>
    <row r="2090" spans="1:136" ht="15" customHeight="1">
      <c r="A2090" s="1"/>
      <c r="B2090" s="1"/>
      <c r="C2090" s="8"/>
      <c r="D2090" s="9"/>
      <c r="E2090" s="1"/>
      <c r="F2090" s="49"/>
      <c r="G2090" s="5"/>
      <c r="H2090" s="10"/>
      <c r="I2090" s="5"/>
      <c r="J2090" s="1"/>
      <c r="K2090" s="1"/>
      <c r="L2090" s="1"/>
      <c r="M2090" s="2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  <c r="BM2090" s="1"/>
      <c r="BN2090" s="1"/>
      <c r="BO2090" s="1"/>
      <c r="BP2090" s="1"/>
      <c r="BQ2090" s="1"/>
      <c r="BR2090" s="1"/>
      <c r="BS2090" s="1"/>
      <c r="BT2090" s="1"/>
      <c r="BU2090" s="1"/>
      <c r="BV2090" s="1"/>
      <c r="BW2090" s="1"/>
      <c r="BX2090" s="1"/>
      <c r="BY2090" s="1"/>
      <c r="BZ2090" s="1"/>
      <c r="CA2090" s="1"/>
      <c r="CB2090" s="1"/>
      <c r="CC2090" s="1"/>
      <c r="CD2090" s="1"/>
      <c r="CE2090" s="1"/>
      <c r="CF2090" s="1"/>
      <c r="CG2090" s="1"/>
      <c r="CH2090" s="1"/>
      <c r="CI2090" s="1"/>
      <c r="CJ2090" s="1"/>
      <c r="CK2090" s="1"/>
      <c r="CL2090" s="1"/>
      <c r="CM2090" s="1"/>
      <c r="CN2090" s="1"/>
      <c r="CO2090" s="1"/>
      <c r="CP2090" s="1"/>
      <c r="CQ2090" s="1"/>
      <c r="CR2090" s="1"/>
      <c r="CS2090" s="1"/>
      <c r="CT2090" s="1"/>
      <c r="CU2090" s="1"/>
      <c r="CV2090" s="1"/>
      <c r="CW2090" s="1"/>
      <c r="CX2090" s="1"/>
      <c r="CY2090" s="1"/>
      <c r="CZ2090" s="1"/>
      <c r="DA2090" s="1"/>
      <c r="DB2090" s="1"/>
      <c r="DC2090" s="1"/>
      <c r="DD2090" s="1"/>
      <c r="DE2090" s="1"/>
      <c r="DF2090" s="1"/>
      <c r="DG2090" s="1"/>
      <c r="DH2090" s="1"/>
      <c r="DI2090" s="1"/>
      <c r="DJ2090" s="1"/>
      <c r="DK2090" s="1"/>
      <c r="DL2090" s="1"/>
      <c r="DM2090" s="1"/>
      <c r="DN2090" s="1"/>
      <c r="DO2090" s="1"/>
      <c r="DP2090" s="1"/>
      <c r="DQ2090" s="1"/>
      <c r="DR2090" s="1"/>
      <c r="DS2090" s="1"/>
      <c r="DT2090" s="1"/>
      <c r="DU2090" s="1"/>
      <c r="DV2090" s="1"/>
      <c r="DW2090" s="1"/>
      <c r="DX2090" s="1"/>
      <c r="DY2090" s="1"/>
      <c r="DZ2090" s="1"/>
      <c r="EA2090" s="1"/>
      <c r="EB2090" s="1"/>
      <c r="EC2090" s="1"/>
      <c r="ED2090" s="1"/>
      <c r="EE2090" s="1"/>
      <c r="EF2090" s="1"/>
    </row>
    <row r="2091" spans="1:136" ht="15" customHeight="1">
      <c r="A2091" s="1"/>
      <c r="B2091" s="1"/>
      <c r="C2091" s="8"/>
      <c r="D2091" s="9"/>
      <c r="E2091" s="1"/>
      <c r="F2091" s="49"/>
      <c r="G2091" s="5"/>
      <c r="H2091" s="10"/>
      <c r="I2091" s="5"/>
      <c r="J2091" s="1"/>
      <c r="K2091" s="1"/>
      <c r="L2091" s="1"/>
      <c r="M2091" s="2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  <c r="BM2091" s="1"/>
      <c r="BN2091" s="1"/>
      <c r="BO2091" s="1"/>
      <c r="BP2091" s="1"/>
      <c r="BQ2091" s="1"/>
      <c r="BR2091" s="1"/>
      <c r="BS2091" s="1"/>
      <c r="BT2091" s="1"/>
      <c r="BU2091" s="1"/>
      <c r="BV2091" s="1"/>
      <c r="BW2091" s="1"/>
      <c r="BX2091" s="1"/>
      <c r="BY2091" s="1"/>
      <c r="BZ2091" s="1"/>
      <c r="CA2091" s="1"/>
      <c r="CB2091" s="1"/>
      <c r="CC2091" s="1"/>
      <c r="CD2091" s="1"/>
      <c r="CE2091" s="1"/>
      <c r="CF2091" s="1"/>
      <c r="CG2091" s="1"/>
      <c r="CH2091" s="1"/>
      <c r="CI2091" s="1"/>
      <c r="CJ2091" s="1"/>
      <c r="CK2091" s="1"/>
      <c r="CL2091" s="1"/>
      <c r="CM2091" s="1"/>
      <c r="CN2091" s="1"/>
      <c r="CO2091" s="1"/>
      <c r="CP2091" s="1"/>
      <c r="CQ2091" s="1"/>
      <c r="CR2091" s="1"/>
      <c r="CS2091" s="1"/>
      <c r="CT2091" s="1"/>
      <c r="CU2091" s="1"/>
      <c r="CV2091" s="1"/>
      <c r="CW2091" s="1"/>
      <c r="CX2091" s="1"/>
      <c r="CY2091" s="1"/>
      <c r="CZ2091" s="1"/>
      <c r="DA2091" s="1"/>
      <c r="DB2091" s="1"/>
      <c r="DC2091" s="1"/>
      <c r="DD2091" s="1"/>
      <c r="DE2091" s="1"/>
      <c r="DF2091" s="1"/>
      <c r="DG2091" s="1"/>
      <c r="DH2091" s="1"/>
      <c r="DI2091" s="1"/>
      <c r="DJ2091" s="1"/>
      <c r="DK2091" s="1"/>
      <c r="DL2091" s="1"/>
      <c r="DM2091" s="1"/>
      <c r="DN2091" s="1"/>
      <c r="DO2091" s="1"/>
      <c r="DP2091" s="1"/>
      <c r="DQ2091" s="1"/>
      <c r="DR2091" s="1"/>
      <c r="DS2091" s="1"/>
      <c r="DT2091" s="1"/>
      <c r="DU2091" s="1"/>
      <c r="DV2091" s="1"/>
      <c r="DW2091" s="1"/>
      <c r="DX2091" s="1"/>
      <c r="DY2091" s="1"/>
      <c r="DZ2091" s="1"/>
      <c r="EA2091" s="1"/>
      <c r="EB2091" s="1"/>
      <c r="EC2091" s="1"/>
      <c r="ED2091" s="1"/>
      <c r="EE2091" s="1"/>
      <c r="EF2091" s="1"/>
    </row>
    <row r="2092" spans="1:136" ht="15" customHeight="1">
      <c r="A2092" s="1"/>
      <c r="B2092" s="1"/>
      <c r="C2092" s="8"/>
      <c r="D2092" s="9"/>
      <c r="E2092" s="1"/>
      <c r="F2092" s="49"/>
      <c r="G2092" s="5"/>
      <c r="H2092" s="10"/>
      <c r="I2092" s="5"/>
      <c r="J2092" s="1"/>
      <c r="K2092" s="1"/>
      <c r="L2092" s="1"/>
      <c r="M2092" s="2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  <c r="BM2092" s="1"/>
      <c r="BN2092" s="1"/>
      <c r="BO2092" s="1"/>
      <c r="BP2092" s="1"/>
      <c r="BQ2092" s="1"/>
      <c r="BR2092" s="1"/>
      <c r="BS2092" s="1"/>
      <c r="BT2092" s="1"/>
      <c r="BU2092" s="1"/>
      <c r="BV2092" s="1"/>
      <c r="BW2092" s="1"/>
      <c r="BX2092" s="1"/>
      <c r="BY2092" s="1"/>
      <c r="BZ2092" s="1"/>
      <c r="CA2092" s="1"/>
      <c r="CB2092" s="1"/>
      <c r="CC2092" s="1"/>
      <c r="CD2092" s="1"/>
      <c r="CE2092" s="1"/>
      <c r="CF2092" s="1"/>
      <c r="CG2092" s="1"/>
      <c r="CH2092" s="1"/>
      <c r="CI2092" s="1"/>
      <c r="CJ2092" s="1"/>
      <c r="CK2092" s="1"/>
      <c r="CL2092" s="1"/>
      <c r="CM2092" s="1"/>
      <c r="CN2092" s="1"/>
      <c r="CO2092" s="1"/>
      <c r="CP2092" s="1"/>
      <c r="CQ2092" s="1"/>
      <c r="CR2092" s="1"/>
      <c r="CS2092" s="1"/>
      <c r="CT2092" s="1"/>
      <c r="CU2092" s="1"/>
      <c r="CV2092" s="1"/>
      <c r="CW2092" s="1"/>
      <c r="CX2092" s="1"/>
      <c r="CY2092" s="1"/>
      <c r="CZ2092" s="1"/>
      <c r="DA2092" s="1"/>
      <c r="DB2092" s="1"/>
      <c r="DC2092" s="1"/>
      <c r="DD2092" s="1"/>
      <c r="DE2092" s="1"/>
      <c r="DF2092" s="1"/>
      <c r="DG2092" s="1"/>
      <c r="DH2092" s="1"/>
      <c r="DI2092" s="1"/>
      <c r="DJ2092" s="1"/>
      <c r="DK2092" s="1"/>
      <c r="DL2092" s="1"/>
      <c r="DM2092" s="1"/>
      <c r="DN2092" s="1"/>
      <c r="DO2092" s="1"/>
      <c r="DP2092" s="1"/>
      <c r="DQ2092" s="1"/>
      <c r="DR2092" s="1"/>
      <c r="DS2092" s="1"/>
      <c r="DT2092" s="1"/>
      <c r="DU2092" s="1"/>
      <c r="DV2092" s="1"/>
      <c r="DW2092" s="1"/>
      <c r="DX2092" s="1"/>
      <c r="DY2092" s="1"/>
      <c r="DZ2092" s="1"/>
      <c r="EA2092" s="1"/>
      <c r="EB2092" s="1"/>
      <c r="EC2092" s="1"/>
      <c r="ED2092" s="1"/>
      <c r="EE2092" s="1"/>
      <c r="EF2092" s="1"/>
    </row>
    <row r="2093" spans="1:136" ht="15" customHeight="1">
      <c r="A2093" s="1"/>
      <c r="B2093" s="1"/>
      <c r="C2093" s="8"/>
      <c r="D2093" s="9"/>
      <c r="E2093" s="1"/>
      <c r="F2093" s="49"/>
      <c r="G2093" s="5"/>
      <c r="H2093" s="10"/>
      <c r="I2093" s="5"/>
      <c r="J2093" s="1"/>
      <c r="K2093" s="1"/>
      <c r="L2093" s="1"/>
      <c r="M2093" s="2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  <c r="BU2093" s="1"/>
      <c r="BV2093" s="1"/>
      <c r="BW2093" s="1"/>
      <c r="BX2093" s="1"/>
      <c r="BY2093" s="1"/>
      <c r="BZ2093" s="1"/>
      <c r="CA2093" s="1"/>
      <c r="CB2093" s="1"/>
      <c r="CC2093" s="1"/>
      <c r="CD2093" s="1"/>
      <c r="CE2093" s="1"/>
      <c r="CF2093" s="1"/>
      <c r="CG2093" s="1"/>
      <c r="CH2093" s="1"/>
      <c r="CI2093" s="1"/>
      <c r="CJ2093" s="1"/>
      <c r="CK2093" s="1"/>
      <c r="CL2093" s="1"/>
      <c r="CM2093" s="1"/>
      <c r="CN2093" s="1"/>
      <c r="CO2093" s="1"/>
      <c r="CP2093" s="1"/>
      <c r="CQ2093" s="1"/>
      <c r="CR2093" s="1"/>
      <c r="CS2093" s="1"/>
      <c r="CT2093" s="1"/>
      <c r="CU2093" s="1"/>
      <c r="CV2093" s="1"/>
      <c r="CW2093" s="1"/>
      <c r="CX2093" s="1"/>
      <c r="CY2093" s="1"/>
      <c r="CZ2093" s="1"/>
      <c r="DA2093" s="1"/>
      <c r="DB2093" s="1"/>
      <c r="DC2093" s="1"/>
      <c r="DD2093" s="1"/>
      <c r="DE2093" s="1"/>
      <c r="DF2093" s="1"/>
      <c r="DG2093" s="1"/>
      <c r="DH2093" s="1"/>
      <c r="DI2093" s="1"/>
      <c r="DJ2093" s="1"/>
      <c r="DK2093" s="1"/>
      <c r="DL2093" s="1"/>
      <c r="DM2093" s="1"/>
      <c r="DN2093" s="1"/>
      <c r="DO2093" s="1"/>
      <c r="DP2093" s="1"/>
      <c r="DQ2093" s="1"/>
      <c r="DR2093" s="1"/>
      <c r="DS2093" s="1"/>
      <c r="DT2093" s="1"/>
      <c r="DU2093" s="1"/>
      <c r="DV2093" s="1"/>
      <c r="DW2093" s="1"/>
      <c r="DX2093" s="1"/>
      <c r="DY2093" s="1"/>
      <c r="DZ2093" s="1"/>
      <c r="EA2093" s="1"/>
      <c r="EB2093" s="1"/>
      <c r="EC2093" s="1"/>
      <c r="ED2093" s="1"/>
      <c r="EE2093" s="1"/>
      <c r="EF2093" s="1"/>
    </row>
    <row r="2094" spans="1:136" ht="15" customHeight="1">
      <c r="A2094" s="1"/>
      <c r="B2094" s="1"/>
      <c r="C2094" s="8"/>
      <c r="D2094" s="9"/>
      <c r="E2094" s="1"/>
      <c r="F2094" s="49"/>
      <c r="G2094" s="5"/>
      <c r="H2094" s="10"/>
      <c r="I2094" s="5"/>
      <c r="J2094" s="1"/>
      <c r="K2094" s="1"/>
      <c r="L2094" s="1"/>
      <c r="M2094" s="2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  <c r="BU2094" s="1"/>
      <c r="BV2094" s="1"/>
      <c r="BW2094" s="1"/>
      <c r="BX2094" s="1"/>
      <c r="BY2094" s="1"/>
      <c r="BZ2094" s="1"/>
      <c r="CA2094" s="1"/>
      <c r="CB2094" s="1"/>
      <c r="CC2094" s="1"/>
      <c r="CD2094" s="1"/>
      <c r="CE2094" s="1"/>
      <c r="CF2094" s="1"/>
      <c r="CG2094" s="1"/>
      <c r="CH2094" s="1"/>
      <c r="CI2094" s="1"/>
      <c r="CJ2094" s="1"/>
      <c r="CK2094" s="1"/>
      <c r="CL2094" s="1"/>
      <c r="CM2094" s="1"/>
      <c r="CN2094" s="1"/>
      <c r="CO2094" s="1"/>
      <c r="CP2094" s="1"/>
      <c r="CQ2094" s="1"/>
      <c r="CR2094" s="1"/>
      <c r="CS2094" s="1"/>
      <c r="CT2094" s="1"/>
      <c r="CU2094" s="1"/>
      <c r="CV2094" s="1"/>
      <c r="CW2094" s="1"/>
      <c r="CX2094" s="1"/>
      <c r="CY2094" s="1"/>
      <c r="CZ2094" s="1"/>
      <c r="DA2094" s="1"/>
      <c r="DB2094" s="1"/>
      <c r="DC2094" s="1"/>
      <c r="DD2094" s="1"/>
      <c r="DE2094" s="1"/>
      <c r="DF2094" s="1"/>
      <c r="DG2094" s="1"/>
      <c r="DH2094" s="1"/>
      <c r="DI2094" s="1"/>
      <c r="DJ2094" s="1"/>
      <c r="DK2094" s="1"/>
      <c r="DL2094" s="1"/>
      <c r="DM2094" s="1"/>
      <c r="DN2094" s="1"/>
      <c r="DO2094" s="1"/>
      <c r="DP2094" s="1"/>
      <c r="DQ2094" s="1"/>
      <c r="DR2094" s="1"/>
      <c r="DS2094" s="1"/>
      <c r="DT2094" s="1"/>
      <c r="DU2094" s="1"/>
      <c r="DV2094" s="1"/>
      <c r="DW2094" s="1"/>
      <c r="DX2094" s="1"/>
      <c r="DY2094" s="1"/>
      <c r="DZ2094" s="1"/>
      <c r="EA2094" s="1"/>
      <c r="EB2094" s="1"/>
      <c r="EC2094" s="1"/>
      <c r="ED2094" s="1"/>
      <c r="EE2094" s="1"/>
      <c r="EF2094" s="1"/>
    </row>
    <row r="2095" spans="1:136" ht="15" customHeight="1">
      <c r="A2095" s="1"/>
      <c r="B2095" s="1"/>
      <c r="C2095" s="8"/>
      <c r="D2095" s="9"/>
      <c r="E2095" s="1"/>
      <c r="F2095" s="49"/>
      <c r="G2095" s="5"/>
      <c r="H2095" s="10"/>
      <c r="I2095" s="5"/>
      <c r="J2095" s="1"/>
      <c r="K2095" s="1"/>
      <c r="L2095" s="1"/>
      <c r="M2095" s="2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  <c r="BU2095" s="1"/>
      <c r="BV2095" s="1"/>
      <c r="BW2095" s="1"/>
      <c r="BX2095" s="1"/>
      <c r="BY2095" s="1"/>
      <c r="BZ2095" s="1"/>
      <c r="CA2095" s="1"/>
      <c r="CB2095" s="1"/>
      <c r="CC2095" s="1"/>
      <c r="CD2095" s="1"/>
      <c r="CE2095" s="1"/>
      <c r="CF2095" s="1"/>
      <c r="CG2095" s="1"/>
      <c r="CH2095" s="1"/>
      <c r="CI2095" s="1"/>
      <c r="CJ2095" s="1"/>
      <c r="CK2095" s="1"/>
      <c r="CL2095" s="1"/>
      <c r="CM2095" s="1"/>
      <c r="CN2095" s="1"/>
      <c r="CO2095" s="1"/>
      <c r="CP2095" s="1"/>
      <c r="CQ2095" s="1"/>
      <c r="CR2095" s="1"/>
      <c r="CS2095" s="1"/>
      <c r="CT2095" s="1"/>
      <c r="CU2095" s="1"/>
      <c r="CV2095" s="1"/>
      <c r="CW2095" s="1"/>
      <c r="CX2095" s="1"/>
      <c r="CY2095" s="1"/>
      <c r="CZ2095" s="1"/>
      <c r="DA2095" s="1"/>
      <c r="DB2095" s="1"/>
      <c r="DC2095" s="1"/>
      <c r="DD2095" s="1"/>
      <c r="DE2095" s="1"/>
      <c r="DF2095" s="1"/>
      <c r="DG2095" s="1"/>
      <c r="DH2095" s="1"/>
      <c r="DI2095" s="1"/>
      <c r="DJ2095" s="1"/>
      <c r="DK2095" s="1"/>
      <c r="DL2095" s="1"/>
      <c r="DM2095" s="1"/>
      <c r="DN2095" s="1"/>
      <c r="DO2095" s="1"/>
      <c r="DP2095" s="1"/>
      <c r="DQ2095" s="1"/>
      <c r="DR2095" s="1"/>
      <c r="DS2095" s="1"/>
      <c r="DT2095" s="1"/>
      <c r="DU2095" s="1"/>
      <c r="DV2095" s="1"/>
      <c r="DW2095" s="1"/>
      <c r="DX2095" s="1"/>
      <c r="DY2095" s="1"/>
      <c r="DZ2095" s="1"/>
      <c r="EA2095" s="1"/>
      <c r="EB2095" s="1"/>
      <c r="EC2095" s="1"/>
      <c r="ED2095" s="1"/>
      <c r="EE2095" s="1"/>
      <c r="EF2095" s="1"/>
    </row>
    <row r="2096" spans="1:136" ht="15" customHeight="1">
      <c r="A2096" s="1"/>
      <c r="B2096" s="1"/>
      <c r="C2096" s="8"/>
      <c r="D2096" s="9"/>
      <c r="E2096" s="1"/>
      <c r="F2096" s="49"/>
      <c r="G2096" s="5"/>
      <c r="H2096" s="10"/>
      <c r="I2096" s="5"/>
      <c r="J2096" s="1"/>
      <c r="K2096" s="1"/>
      <c r="L2096" s="1"/>
      <c r="M2096" s="2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  <c r="BU2096" s="1"/>
      <c r="BV2096" s="1"/>
      <c r="BW2096" s="1"/>
      <c r="BX2096" s="1"/>
      <c r="BY2096" s="1"/>
      <c r="BZ2096" s="1"/>
      <c r="CA2096" s="1"/>
      <c r="CB2096" s="1"/>
      <c r="CC2096" s="1"/>
      <c r="CD2096" s="1"/>
      <c r="CE2096" s="1"/>
      <c r="CF2096" s="1"/>
      <c r="CG2096" s="1"/>
      <c r="CH2096" s="1"/>
      <c r="CI2096" s="1"/>
      <c r="CJ2096" s="1"/>
      <c r="CK2096" s="1"/>
      <c r="CL2096" s="1"/>
      <c r="CM2096" s="1"/>
      <c r="CN2096" s="1"/>
      <c r="CO2096" s="1"/>
      <c r="CP2096" s="1"/>
      <c r="CQ2096" s="1"/>
      <c r="CR2096" s="1"/>
      <c r="CS2096" s="1"/>
      <c r="CT2096" s="1"/>
      <c r="CU2096" s="1"/>
      <c r="CV2096" s="1"/>
      <c r="CW2096" s="1"/>
      <c r="CX2096" s="1"/>
      <c r="CY2096" s="1"/>
      <c r="CZ2096" s="1"/>
      <c r="DA2096" s="1"/>
      <c r="DB2096" s="1"/>
      <c r="DC2096" s="1"/>
      <c r="DD2096" s="1"/>
      <c r="DE2096" s="1"/>
      <c r="DF2096" s="1"/>
      <c r="DG2096" s="1"/>
      <c r="DH2096" s="1"/>
      <c r="DI2096" s="1"/>
      <c r="DJ2096" s="1"/>
      <c r="DK2096" s="1"/>
      <c r="DL2096" s="1"/>
      <c r="DM2096" s="1"/>
      <c r="DN2096" s="1"/>
      <c r="DO2096" s="1"/>
      <c r="DP2096" s="1"/>
      <c r="DQ2096" s="1"/>
      <c r="DR2096" s="1"/>
      <c r="DS2096" s="1"/>
      <c r="DT2096" s="1"/>
      <c r="DU2096" s="1"/>
      <c r="DV2096" s="1"/>
      <c r="DW2096" s="1"/>
      <c r="DX2096" s="1"/>
      <c r="DY2096" s="1"/>
      <c r="DZ2096" s="1"/>
      <c r="EA2096" s="1"/>
      <c r="EB2096" s="1"/>
      <c r="EC2096" s="1"/>
      <c r="ED2096" s="1"/>
      <c r="EE2096" s="1"/>
      <c r="EF2096" s="1"/>
    </row>
    <row r="2097" spans="1:136" ht="15" customHeight="1">
      <c r="A2097" s="1"/>
      <c r="B2097" s="1"/>
      <c r="C2097" s="8"/>
      <c r="D2097" s="9"/>
      <c r="E2097" s="1"/>
      <c r="F2097" s="49"/>
      <c r="G2097" s="5"/>
      <c r="H2097" s="10"/>
      <c r="I2097" s="5"/>
      <c r="J2097" s="1"/>
      <c r="K2097" s="1"/>
      <c r="L2097" s="1"/>
      <c r="M2097" s="2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  <c r="BU2097" s="1"/>
      <c r="BV2097" s="1"/>
      <c r="BW2097" s="1"/>
      <c r="BX2097" s="1"/>
      <c r="BY2097" s="1"/>
      <c r="BZ2097" s="1"/>
      <c r="CA2097" s="1"/>
      <c r="CB2097" s="1"/>
      <c r="CC2097" s="1"/>
      <c r="CD2097" s="1"/>
      <c r="CE2097" s="1"/>
      <c r="CF2097" s="1"/>
      <c r="CG2097" s="1"/>
      <c r="CH2097" s="1"/>
      <c r="CI2097" s="1"/>
      <c r="CJ2097" s="1"/>
      <c r="CK2097" s="1"/>
      <c r="CL2097" s="1"/>
      <c r="CM2097" s="1"/>
      <c r="CN2097" s="1"/>
      <c r="CO2097" s="1"/>
      <c r="CP2097" s="1"/>
      <c r="CQ2097" s="1"/>
      <c r="CR2097" s="1"/>
      <c r="CS2097" s="1"/>
      <c r="CT2097" s="1"/>
      <c r="CU2097" s="1"/>
      <c r="CV2097" s="1"/>
      <c r="CW2097" s="1"/>
      <c r="CX2097" s="1"/>
      <c r="CY2097" s="1"/>
      <c r="CZ2097" s="1"/>
      <c r="DA2097" s="1"/>
      <c r="DB2097" s="1"/>
      <c r="DC2097" s="1"/>
      <c r="DD2097" s="1"/>
      <c r="DE2097" s="1"/>
      <c r="DF2097" s="1"/>
      <c r="DG2097" s="1"/>
      <c r="DH2097" s="1"/>
      <c r="DI2097" s="1"/>
      <c r="DJ2097" s="1"/>
      <c r="DK2097" s="1"/>
      <c r="DL2097" s="1"/>
      <c r="DM2097" s="1"/>
      <c r="DN2097" s="1"/>
      <c r="DO2097" s="1"/>
      <c r="DP2097" s="1"/>
      <c r="DQ2097" s="1"/>
      <c r="DR2097" s="1"/>
      <c r="DS2097" s="1"/>
      <c r="DT2097" s="1"/>
      <c r="DU2097" s="1"/>
      <c r="DV2097" s="1"/>
      <c r="DW2097" s="1"/>
      <c r="DX2097" s="1"/>
      <c r="DY2097" s="1"/>
      <c r="DZ2097" s="1"/>
      <c r="EA2097" s="1"/>
      <c r="EB2097" s="1"/>
      <c r="EC2097" s="1"/>
      <c r="ED2097" s="1"/>
      <c r="EE2097" s="1"/>
      <c r="EF2097" s="1"/>
    </row>
    <row r="2098" spans="1:136" ht="15" customHeight="1">
      <c r="A2098" s="1"/>
      <c r="B2098" s="1"/>
      <c r="C2098" s="8"/>
      <c r="D2098" s="9"/>
      <c r="E2098" s="1"/>
      <c r="F2098" s="49"/>
      <c r="G2098" s="5"/>
      <c r="H2098" s="10"/>
      <c r="I2098" s="5"/>
      <c r="J2098" s="1"/>
      <c r="K2098" s="1"/>
      <c r="L2098" s="1"/>
      <c r="M2098" s="2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  <c r="BU2098" s="1"/>
      <c r="BV2098" s="1"/>
      <c r="BW2098" s="1"/>
      <c r="BX2098" s="1"/>
      <c r="BY2098" s="1"/>
      <c r="BZ2098" s="1"/>
      <c r="CA2098" s="1"/>
      <c r="CB2098" s="1"/>
      <c r="CC2098" s="1"/>
      <c r="CD2098" s="1"/>
      <c r="CE2098" s="1"/>
      <c r="CF2098" s="1"/>
      <c r="CG2098" s="1"/>
      <c r="CH2098" s="1"/>
      <c r="CI2098" s="1"/>
      <c r="CJ2098" s="1"/>
      <c r="CK2098" s="1"/>
      <c r="CL2098" s="1"/>
      <c r="CM2098" s="1"/>
      <c r="CN2098" s="1"/>
      <c r="CO2098" s="1"/>
      <c r="CP2098" s="1"/>
      <c r="CQ2098" s="1"/>
      <c r="CR2098" s="1"/>
      <c r="CS2098" s="1"/>
      <c r="CT2098" s="1"/>
      <c r="CU2098" s="1"/>
      <c r="CV2098" s="1"/>
      <c r="CW2098" s="1"/>
      <c r="CX2098" s="1"/>
      <c r="CY2098" s="1"/>
      <c r="CZ2098" s="1"/>
      <c r="DA2098" s="1"/>
      <c r="DB2098" s="1"/>
      <c r="DC2098" s="1"/>
      <c r="DD2098" s="1"/>
      <c r="DE2098" s="1"/>
      <c r="DF2098" s="1"/>
      <c r="DG2098" s="1"/>
      <c r="DH2098" s="1"/>
      <c r="DI2098" s="1"/>
      <c r="DJ2098" s="1"/>
      <c r="DK2098" s="1"/>
      <c r="DL2098" s="1"/>
      <c r="DM2098" s="1"/>
      <c r="DN2098" s="1"/>
      <c r="DO2098" s="1"/>
      <c r="DP2098" s="1"/>
      <c r="DQ2098" s="1"/>
      <c r="DR2098" s="1"/>
      <c r="DS2098" s="1"/>
      <c r="DT2098" s="1"/>
      <c r="DU2098" s="1"/>
      <c r="DV2098" s="1"/>
      <c r="DW2098" s="1"/>
      <c r="DX2098" s="1"/>
      <c r="DY2098" s="1"/>
      <c r="DZ2098" s="1"/>
      <c r="EA2098" s="1"/>
      <c r="EB2098" s="1"/>
      <c r="EC2098" s="1"/>
      <c r="ED2098" s="1"/>
      <c r="EE2098" s="1"/>
      <c r="EF2098" s="1"/>
    </row>
    <row r="2099" spans="1:136" ht="15" customHeight="1">
      <c r="A2099" s="1"/>
      <c r="B2099" s="1"/>
      <c r="C2099" s="8"/>
      <c r="D2099" s="9"/>
      <c r="E2099" s="1"/>
      <c r="F2099" s="49"/>
      <c r="G2099" s="5"/>
      <c r="H2099" s="10"/>
      <c r="I2099" s="5"/>
      <c r="J2099" s="1"/>
      <c r="K2099" s="1"/>
      <c r="L2099" s="1"/>
      <c r="M2099" s="2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  <c r="BU2099" s="1"/>
      <c r="BV2099" s="1"/>
      <c r="BW2099" s="1"/>
      <c r="BX2099" s="1"/>
      <c r="BY2099" s="1"/>
      <c r="BZ2099" s="1"/>
      <c r="CA2099" s="1"/>
      <c r="CB2099" s="1"/>
      <c r="CC2099" s="1"/>
      <c r="CD2099" s="1"/>
      <c r="CE2099" s="1"/>
      <c r="CF2099" s="1"/>
      <c r="CG2099" s="1"/>
      <c r="CH2099" s="1"/>
      <c r="CI2099" s="1"/>
      <c r="CJ2099" s="1"/>
      <c r="CK2099" s="1"/>
      <c r="CL2099" s="1"/>
      <c r="CM2099" s="1"/>
      <c r="CN2099" s="1"/>
      <c r="CO2099" s="1"/>
      <c r="CP2099" s="1"/>
      <c r="CQ2099" s="1"/>
      <c r="CR2099" s="1"/>
      <c r="CS2099" s="1"/>
      <c r="CT2099" s="1"/>
      <c r="CU2099" s="1"/>
      <c r="CV2099" s="1"/>
      <c r="CW2099" s="1"/>
      <c r="CX2099" s="1"/>
      <c r="CY2099" s="1"/>
      <c r="CZ2099" s="1"/>
      <c r="DA2099" s="1"/>
      <c r="DB2099" s="1"/>
      <c r="DC2099" s="1"/>
      <c r="DD2099" s="1"/>
      <c r="DE2099" s="1"/>
      <c r="DF2099" s="1"/>
      <c r="DG2099" s="1"/>
      <c r="DH2099" s="1"/>
      <c r="DI2099" s="1"/>
      <c r="DJ2099" s="1"/>
      <c r="DK2099" s="1"/>
      <c r="DL2099" s="1"/>
      <c r="DM2099" s="1"/>
      <c r="DN2099" s="1"/>
      <c r="DO2099" s="1"/>
      <c r="DP2099" s="1"/>
      <c r="DQ2099" s="1"/>
      <c r="DR2099" s="1"/>
      <c r="DS2099" s="1"/>
      <c r="DT2099" s="1"/>
      <c r="DU2099" s="1"/>
      <c r="DV2099" s="1"/>
      <c r="DW2099" s="1"/>
      <c r="DX2099" s="1"/>
      <c r="DY2099" s="1"/>
      <c r="DZ2099" s="1"/>
      <c r="EA2099" s="1"/>
      <c r="EB2099" s="1"/>
      <c r="EC2099" s="1"/>
      <c r="ED2099" s="1"/>
      <c r="EE2099" s="1"/>
      <c r="EF2099" s="1"/>
    </row>
    <row r="2100" spans="1:136" ht="15" customHeight="1">
      <c r="A2100" s="1"/>
      <c r="B2100" s="1"/>
      <c r="C2100" s="8"/>
      <c r="D2100" s="9"/>
      <c r="E2100" s="1"/>
      <c r="F2100" s="49"/>
      <c r="G2100" s="5"/>
      <c r="H2100" s="10"/>
      <c r="I2100" s="5"/>
      <c r="J2100" s="1"/>
      <c r="K2100" s="1"/>
      <c r="L2100" s="1"/>
      <c r="M2100" s="2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  <c r="BU2100" s="1"/>
      <c r="BV2100" s="1"/>
      <c r="BW2100" s="1"/>
      <c r="BX2100" s="1"/>
      <c r="BY2100" s="1"/>
      <c r="BZ2100" s="1"/>
      <c r="CA2100" s="1"/>
      <c r="CB2100" s="1"/>
      <c r="CC2100" s="1"/>
      <c r="CD2100" s="1"/>
      <c r="CE2100" s="1"/>
      <c r="CF2100" s="1"/>
      <c r="CG2100" s="1"/>
      <c r="CH2100" s="1"/>
      <c r="CI2100" s="1"/>
      <c r="CJ2100" s="1"/>
      <c r="CK2100" s="1"/>
      <c r="CL2100" s="1"/>
      <c r="CM2100" s="1"/>
      <c r="CN2100" s="1"/>
      <c r="CO2100" s="1"/>
      <c r="CP2100" s="1"/>
      <c r="CQ2100" s="1"/>
      <c r="CR2100" s="1"/>
      <c r="CS2100" s="1"/>
      <c r="CT2100" s="1"/>
      <c r="CU2100" s="1"/>
      <c r="CV2100" s="1"/>
      <c r="CW2100" s="1"/>
      <c r="CX2100" s="1"/>
      <c r="CY2100" s="1"/>
      <c r="CZ2100" s="1"/>
      <c r="DA2100" s="1"/>
      <c r="DB2100" s="1"/>
      <c r="DC2100" s="1"/>
      <c r="DD2100" s="1"/>
      <c r="DE2100" s="1"/>
      <c r="DF2100" s="1"/>
      <c r="DG2100" s="1"/>
      <c r="DH2100" s="1"/>
      <c r="DI2100" s="1"/>
      <c r="DJ2100" s="1"/>
      <c r="DK2100" s="1"/>
      <c r="DL2100" s="1"/>
      <c r="DM2100" s="1"/>
      <c r="DN2100" s="1"/>
      <c r="DO2100" s="1"/>
      <c r="DP2100" s="1"/>
      <c r="DQ2100" s="1"/>
      <c r="DR2100" s="1"/>
      <c r="DS2100" s="1"/>
      <c r="DT2100" s="1"/>
      <c r="DU2100" s="1"/>
      <c r="DV2100" s="1"/>
      <c r="DW2100" s="1"/>
      <c r="DX2100" s="1"/>
      <c r="DY2100" s="1"/>
      <c r="DZ2100" s="1"/>
      <c r="EA2100" s="1"/>
      <c r="EB2100" s="1"/>
      <c r="EC2100" s="1"/>
      <c r="ED2100" s="1"/>
      <c r="EE2100" s="1"/>
      <c r="EF2100" s="1"/>
    </row>
    <row r="2101" spans="1:136" ht="15" customHeight="1">
      <c r="A2101" s="1"/>
      <c r="B2101" s="1"/>
      <c r="C2101" s="8"/>
      <c r="D2101" s="9"/>
      <c r="E2101" s="1"/>
      <c r="F2101" s="49"/>
      <c r="G2101" s="5"/>
      <c r="H2101" s="10"/>
      <c r="I2101" s="5"/>
      <c r="J2101" s="1"/>
      <c r="K2101" s="1"/>
      <c r="L2101" s="1"/>
      <c r="M2101" s="2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  <c r="BU2101" s="1"/>
      <c r="BV2101" s="1"/>
      <c r="BW2101" s="1"/>
      <c r="BX2101" s="1"/>
      <c r="BY2101" s="1"/>
      <c r="BZ2101" s="1"/>
      <c r="CA2101" s="1"/>
      <c r="CB2101" s="1"/>
      <c r="CC2101" s="1"/>
      <c r="CD2101" s="1"/>
      <c r="CE2101" s="1"/>
      <c r="CF2101" s="1"/>
      <c r="CG2101" s="1"/>
      <c r="CH2101" s="1"/>
      <c r="CI2101" s="1"/>
      <c r="CJ2101" s="1"/>
      <c r="CK2101" s="1"/>
      <c r="CL2101" s="1"/>
      <c r="CM2101" s="1"/>
      <c r="CN2101" s="1"/>
      <c r="CO2101" s="1"/>
      <c r="CP2101" s="1"/>
      <c r="CQ2101" s="1"/>
      <c r="CR2101" s="1"/>
      <c r="CS2101" s="1"/>
      <c r="CT2101" s="1"/>
      <c r="CU2101" s="1"/>
      <c r="CV2101" s="1"/>
      <c r="CW2101" s="1"/>
      <c r="CX2101" s="1"/>
      <c r="CY2101" s="1"/>
      <c r="CZ2101" s="1"/>
      <c r="DA2101" s="1"/>
      <c r="DB2101" s="1"/>
      <c r="DC2101" s="1"/>
      <c r="DD2101" s="1"/>
      <c r="DE2101" s="1"/>
      <c r="DF2101" s="1"/>
      <c r="DG2101" s="1"/>
      <c r="DH2101" s="1"/>
      <c r="DI2101" s="1"/>
      <c r="DJ2101" s="1"/>
      <c r="DK2101" s="1"/>
      <c r="DL2101" s="1"/>
      <c r="DM2101" s="1"/>
      <c r="DN2101" s="1"/>
      <c r="DO2101" s="1"/>
      <c r="DP2101" s="1"/>
      <c r="DQ2101" s="1"/>
      <c r="DR2101" s="1"/>
      <c r="DS2101" s="1"/>
      <c r="DT2101" s="1"/>
      <c r="DU2101" s="1"/>
      <c r="DV2101" s="1"/>
      <c r="DW2101" s="1"/>
      <c r="DX2101" s="1"/>
      <c r="DY2101" s="1"/>
      <c r="DZ2101" s="1"/>
      <c r="EA2101" s="1"/>
      <c r="EB2101" s="1"/>
      <c r="EC2101" s="1"/>
      <c r="ED2101" s="1"/>
      <c r="EE2101" s="1"/>
      <c r="EF2101" s="1"/>
    </row>
    <row r="2102" spans="1:136" ht="15" customHeight="1">
      <c r="A2102" s="1"/>
      <c r="B2102" s="1"/>
      <c r="C2102" s="8"/>
      <c r="D2102" s="9"/>
      <c r="E2102" s="1"/>
      <c r="F2102" s="49"/>
      <c r="G2102" s="5"/>
      <c r="H2102" s="10"/>
      <c r="I2102" s="5"/>
      <c r="J2102" s="1"/>
      <c r="K2102" s="1"/>
      <c r="L2102" s="1"/>
      <c r="M2102" s="2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  <c r="BU2102" s="1"/>
      <c r="BV2102" s="1"/>
      <c r="BW2102" s="1"/>
      <c r="BX2102" s="1"/>
      <c r="BY2102" s="1"/>
      <c r="BZ2102" s="1"/>
      <c r="CA2102" s="1"/>
      <c r="CB2102" s="1"/>
      <c r="CC2102" s="1"/>
      <c r="CD2102" s="1"/>
      <c r="CE2102" s="1"/>
      <c r="CF2102" s="1"/>
      <c r="CG2102" s="1"/>
      <c r="CH2102" s="1"/>
      <c r="CI2102" s="1"/>
      <c r="CJ2102" s="1"/>
      <c r="CK2102" s="1"/>
      <c r="CL2102" s="1"/>
      <c r="CM2102" s="1"/>
      <c r="CN2102" s="1"/>
      <c r="CO2102" s="1"/>
      <c r="CP2102" s="1"/>
      <c r="CQ2102" s="1"/>
      <c r="CR2102" s="1"/>
      <c r="CS2102" s="1"/>
      <c r="CT2102" s="1"/>
      <c r="CU2102" s="1"/>
      <c r="CV2102" s="1"/>
      <c r="CW2102" s="1"/>
      <c r="CX2102" s="1"/>
      <c r="CY2102" s="1"/>
      <c r="CZ2102" s="1"/>
      <c r="DA2102" s="1"/>
      <c r="DB2102" s="1"/>
      <c r="DC2102" s="1"/>
      <c r="DD2102" s="1"/>
      <c r="DE2102" s="1"/>
      <c r="DF2102" s="1"/>
      <c r="DG2102" s="1"/>
      <c r="DH2102" s="1"/>
      <c r="DI2102" s="1"/>
      <c r="DJ2102" s="1"/>
      <c r="DK2102" s="1"/>
      <c r="DL2102" s="1"/>
      <c r="DM2102" s="1"/>
      <c r="DN2102" s="1"/>
      <c r="DO2102" s="1"/>
      <c r="DP2102" s="1"/>
      <c r="DQ2102" s="1"/>
      <c r="DR2102" s="1"/>
      <c r="DS2102" s="1"/>
      <c r="DT2102" s="1"/>
      <c r="DU2102" s="1"/>
      <c r="DV2102" s="1"/>
      <c r="DW2102" s="1"/>
      <c r="DX2102" s="1"/>
      <c r="DY2102" s="1"/>
      <c r="DZ2102" s="1"/>
      <c r="EA2102" s="1"/>
      <c r="EB2102" s="1"/>
      <c r="EC2102" s="1"/>
      <c r="ED2102" s="1"/>
      <c r="EE2102" s="1"/>
      <c r="EF2102" s="1"/>
    </row>
    <row r="2103" spans="1:136" ht="15" customHeight="1">
      <c r="A2103" s="1"/>
      <c r="B2103" s="1"/>
      <c r="C2103" s="8"/>
      <c r="D2103" s="9"/>
      <c r="E2103" s="1"/>
      <c r="F2103" s="49"/>
      <c r="G2103" s="5"/>
      <c r="H2103" s="10"/>
      <c r="I2103" s="5"/>
      <c r="J2103" s="1"/>
      <c r="K2103" s="1"/>
      <c r="L2103" s="1"/>
      <c r="M2103" s="2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  <c r="BU2103" s="1"/>
      <c r="BV2103" s="1"/>
      <c r="BW2103" s="1"/>
      <c r="BX2103" s="1"/>
      <c r="BY2103" s="1"/>
      <c r="BZ2103" s="1"/>
      <c r="CA2103" s="1"/>
      <c r="CB2103" s="1"/>
      <c r="CC2103" s="1"/>
      <c r="CD2103" s="1"/>
      <c r="CE2103" s="1"/>
      <c r="CF2103" s="1"/>
      <c r="CG2103" s="1"/>
      <c r="CH2103" s="1"/>
      <c r="CI2103" s="1"/>
      <c r="CJ2103" s="1"/>
      <c r="CK2103" s="1"/>
      <c r="CL2103" s="1"/>
      <c r="CM2103" s="1"/>
      <c r="CN2103" s="1"/>
      <c r="CO2103" s="1"/>
      <c r="CP2103" s="1"/>
      <c r="CQ2103" s="1"/>
      <c r="CR2103" s="1"/>
      <c r="CS2103" s="1"/>
      <c r="CT2103" s="1"/>
      <c r="CU2103" s="1"/>
      <c r="CV2103" s="1"/>
      <c r="CW2103" s="1"/>
      <c r="CX2103" s="1"/>
      <c r="CY2103" s="1"/>
      <c r="CZ2103" s="1"/>
      <c r="DA2103" s="1"/>
      <c r="DB2103" s="1"/>
      <c r="DC2103" s="1"/>
      <c r="DD2103" s="1"/>
      <c r="DE2103" s="1"/>
      <c r="DF2103" s="1"/>
      <c r="DG2103" s="1"/>
      <c r="DH2103" s="1"/>
      <c r="DI2103" s="1"/>
      <c r="DJ2103" s="1"/>
      <c r="DK2103" s="1"/>
      <c r="DL2103" s="1"/>
      <c r="DM2103" s="1"/>
      <c r="DN2103" s="1"/>
      <c r="DO2103" s="1"/>
      <c r="DP2103" s="1"/>
      <c r="DQ2103" s="1"/>
      <c r="DR2103" s="1"/>
      <c r="DS2103" s="1"/>
      <c r="DT2103" s="1"/>
      <c r="DU2103" s="1"/>
      <c r="DV2103" s="1"/>
      <c r="DW2103" s="1"/>
      <c r="DX2103" s="1"/>
      <c r="DY2103" s="1"/>
      <c r="DZ2103" s="1"/>
      <c r="EA2103" s="1"/>
      <c r="EB2103" s="1"/>
      <c r="EC2103" s="1"/>
      <c r="ED2103" s="1"/>
      <c r="EE2103" s="1"/>
      <c r="EF2103" s="1"/>
    </row>
    <row r="2104" spans="1:136" ht="15" customHeight="1">
      <c r="A2104" s="1"/>
      <c r="B2104" s="1"/>
      <c r="C2104" s="8"/>
      <c r="D2104" s="9"/>
      <c r="E2104" s="1"/>
      <c r="F2104" s="49"/>
      <c r="G2104" s="5"/>
      <c r="H2104" s="10"/>
      <c r="I2104" s="5"/>
      <c r="J2104" s="1"/>
      <c r="K2104" s="1"/>
      <c r="L2104" s="1"/>
      <c r="M2104" s="2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  <c r="BU2104" s="1"/>
      <c r="BV2104" s="1"/>
      <c r="BW2104" s="1"/>
      <c r="BX2104" s="1"/>
      <c r="BY2104" s="1"/>
      <c r="BZ2104" s="1"/>
      <c r="CA2104" s="1"/>
      <c r="CB2104" s="1"/>
      <c r="CC2104" s="1"/>
      <c r="CD2104" s="1"/>
      <c r="CE2104" s="1"/>
      <c r="CF2104" s="1"/>
      <c r="CG2104" s="1"/>
      <c r="CH2104" s="1"/>
      <c r="CI2104" s="1"/>
      <c r="CJ2104" s="1"/>
      <c r="CK2104" s="1"/>
      <c r="CL2104" s="1"/>
      <c r="CM2104" s="1"/>
      <c r="CN2104" s="1"/>
      <c r="CO2104" s="1"/>
      <c r="CP2104" s="1"/>
      <c r="CQ2104" s="1"/>
      <c r="CR2104" s="1"/>
      <c r="CS2104" s="1"/>
      <c r="CT2104" s="1"/>
      <c r="CU2104" s="1"/>
      <c r="CV2104" s="1"/>
      <c r="CW2104" s="1"/>
      <c r="CX2104" s="1"/>
      <c r="CY2104" s="1"/>
      <c r="CZ2104" s="1"/>
      <c r="DA2104" s="1"/>
      <c r="DB2104" s="1"/>
      <c r="DC2104" s="1"/>
      <c r="DD2104" s="1"/>
      <c r="DE2104" s="1"/>
      <c r="DF2104" s="1"/>
      <c r="DG2104" s="1"/>
      <c r="DH2104" s="1"/>
      <c r="DI2104" s="1"/>
      <c r="DJ2104" s="1"/>
      <c r="DK2104" s="1"/>
      <c r="DL2104" s="1"/>
      <c r="DM2104" s="1"/>
      <c r="DN2104" s="1"/>
      <c r="DO2104" s="1"/>
      <c r="DP2104" s="1"/>
      <c r="DQ2104" s="1"/>
      <c r="DR2104" s="1"/>
      <c r="DS2104" s="1"/>
      <c r="DT2104" s="1"/>
      <c r="DU2104" s="1"/>
      <c r="DV2104" s="1"/>
      <c r="DW2104" s="1"/>
      <c r="DX2104" s="1"/>
      <c r="DY2104" s="1"/>
      <c r="DZ2104" s="1"/>
      <c r="EA2104" s="1"/>
      <c r="EB2104" s="1"/>
      <c r="EC2104" s="1"/>
      <c r="ED2104" s="1"/>
      <c r="EE2104" s="1"/>
      <c r="EF2104" s="1"/>
    </row>
    <row r="2105" spans="1:136" ht="15" customHeight="1">
      <c r="A2105" s="1"/>
      <c r="B2105" s="1"/>
      <c r="C2105" s="8"/>
      <c r="D2105" s="9"/>
      <c r="E2105" s="1"/>
      <c r="F2105" s="49"/>
      <c r="G2105" s="5"/>
      <c r="H2105" s="10"/>
      <c r="I2105" s="5"/>
      <c r="J2105" s="1"/>
      <c r="K2105" s="1"/>
      <c r="L2105" s="1"/>
      <c r="M2105" s="2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  <c r="BU2105" s="1"/>
      <c r="BV2105" s="1"/>
      <c r="BW2105" s="1"/>
      <c r="BX2105" s="1"/>
      <c r="BY2105" s="1"/>
      <c r="BZ2105" s="1"/>
      <c r="CA2105" s="1"/>
      <c r="CB2105" s="1"/>
      <c r="CC2105" s="1"/>
      <c r="CD2105" s="1"/>
      <c r="CE2105" s="1"/>
      <c r="CF2105" s="1"/>
      <c r="CG2105" s="1"/>
      <c r="CH2105" s="1"/>
      <c r="CI2105" s="1"/>
      <c r="CJ2105" s="1"/>
      <c r="CK2105" s="1"/>
      <c r="CL2105" s="1"/>
      <c r="CM2105" s="1"/>
      <c r="CN2105" s="1"/>
      <c r="CO2105" s="1"/>
      <c r="CP2105" s="1"/>
      <c r="CQ2105" s="1"/>
      <c r="CR2105" s="1"/>
      <c r="CS2105" s="1"/>
      <c r="CT2105" s="1"/>
      <c r="CU2105" s="1"/>
      <c r="CV2105" s="1"/>
      <c r="CW2105" s="1"/>
      <c r="CX2105" s="1"/>
      <c r="CY2105" s="1"/>
      <c r="CZ2105" s="1"/>
      <c r="DA2105" s="1"/>
      <c r="DB2105" s="1"/>
      <c r="DC2105" s="1"/>
      <c r="DD2105" s="1"/>
      <c r="DE2105" s="1"/>
      <c r="DF2105" s="1"/>
      <c r="DG2105" s="1"/>
      <c r="DH2105" s="1"/>
      <c r="DI2105" s="1"/>
      <c r="DJ2105" s="1"/>
      <c r="DK2105" s="1"/>
      <c r="DL2105" s="1"/>
      <c r="DM2105" s="1"/>
      <c r="DN2105" s="1"/>
      <c r="DO2105" s="1"/>
      <c r="DP2105" s="1"/>
      <c r="DQ2105" s="1"/>
      <c r="DR2105" s="1"/>
      <c r="DS2105" s="1"/>
      <c r="DT2105" s="1"/>
      <c r="DU2105" s="1"/>
      <c r="DV2105" s="1"/>
      <c r="DW2105" s="1"/>
      <c r="DX2105" s="1"/>
      <c r="DY2105" s="1"/>
      <c r="DZ2105" s="1"/>
      <c r="EA2105" s="1"/>
      <c r="EB2105" s="1"/>
      <c r="EC2105" s="1"/>
      <c r="ED2105" s="1"/>
      <c r="EE2105" s="1"/>
      <c r="EF2105" s="1"/>
    </row>
    <row r="2106" spans="1:136" ht="15" customHeight="1">
      <c r="A2106" s="1"/>
      <c r="B2106" s="1"/>
      <c r="C2106" s="8"/>
      <c r="D2106" s="9"/>
      <c r="E2106" s="1"/>
      <c r="F2106" s="49"/>
      <c r="G2106" s="5"/>
      <c r="H2106" s="10"/>
      <c r="I2106" s="5"/>
      <c r="J2106" s="1"/>
      <c r="K2106" s="1"/>
      <c r="L2106" s="1"/>
      <c r="M2106" s="2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  <c r="BU2106" s="1"/>
      <c r="BV2106" s="1"/>
      <c r="BW2106" s="1"/>
      <c r="BX2106" s="1"/>
      <c r="BY2106" s="1"/>
      <c r="BZ2106" s="1"/>
      <c r="CA2106" s="1"/>
      <c r="CB2106" s="1"/>
      <c r="CC2106" s="1"/>
      <c r="CD2106" s="1"/>
      <c r="CE2106" s="1"/>
      <c r="CF2106" s="1"/>
      <c r="CG2106" s="1"/>
      <c r="CH2106" s="1"/>
      <c r="CI2106" s="1"/>
      <c r="CJ2106" s="1"/>
      <c r="CK2106" s="1"/>
      <c r="CL2106" s="1"/>
      <c r="CM2106" s="1"/>
      <c r="CN2106" s="1"/>
      <c r="CO2106" s="1"/>
      <c r="CP2106" s="1"/>
      <c r="CQ2106" s="1"/>
      <c r="CR2106" s="1"/>
      <c r="CS2106" s="1"/>
      <c r="CT2106" s="1"/>
      <c r="CU2106" s="1"/>
      <c r="CV2106" s="1"/>
      <c r="CW2106" s="1"/>
      <c r="CX2106" s="1"/>
      <c r="CY2106" s="1"/>
      <c r="CZ2106" s="1"/>
      <c r="DA2106" s="1"/>
      <c r="DB2106" s="1"/>
      <c r="DC2106" s="1"/>
      <c r="DD2106" s="1"/>
      <c r="DE2106" s="1"/>
      <c r="DF2106" s="1"/>
      <c r="DG2106" s="1"/>
      <c r="DH2106" s="1"/>
      <c r="DI2106" s="1"/>
      <c r="DJ2106" s="1"/>
      <c r="DK2106" s="1"/>
      <c r="DL2106" s="1"/>
      <c r="DM2106" s="1"/>
      <c r="DN2106" s="1"/>
      <c r="DO2106" s="1"/>
      <c r="DP2106" s="1"/>
      <c r="DQ2106" s="1"/>
      <c r="DR2106" s="1"/>
      <c r="DS2106" s="1"/>
      <c r="DT2106" s="1"/>
      <c r="DU2106" s="1"/>
      <c r="DV2106" s="1"/>
      <c r="DW2106" s="1"/>
      <c r="DX2106" s="1"/>
      <c r="DY2106" s="1"/>
      <c r="DZ2106" s="1"/>
      <c r="EA2106" s="1"/>
      <c r="EB2106" s="1"/>
      <c r="EC2106" s="1"/>
      <c r="ED2106" s="1"/>
      <c r="EE2106" s="1"/>
      <c r="EF2106" s="1"/>
    </row>
    <row r="2107" spans="1:136" ht="15" customHeight="1">
      <c r="A2107" s="1"/>
      <c r="B2107" s="1"/>
      <c r="C2107" s="8"/>
      <c r="D2107" s="9"/>
      <c r="E2107" s="1"/>
      <c r="F2107" s="49"/>
      <c r="G2107" s="5"/>
      <c r="H2107" s="10"/>
      <c r="I2107" s="5"/>
      <c r="J2107" s="1"/>
      <c r="K2107" s="1"/>
      <c r="L2107" s="1"/>
      <c r="M2107" s="2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  <c r="BU2107" s="1"/>
      <c r="BV2107" s="1"/>
      <c r="BW2107" s="1"/>
      <c r="BX2107" s="1"/>
      <c r="BY2107" s="1"/>
      <c r="BZ2107" s="1"/>
      <c r="CA2107" s="1"/>
      <c r="CB2107" s="1"/>
      <c r="CC2107" s="1"/>
      <c r="CD2107" s="1"/>
      <c r="CE2107" s="1"/>
      <c r="CF2107" s="1"/>
      <c r="CG2107" s="1"/>
      <c r="CH2107" s="1"/>
      <c r="CI2107" s="1"/>
      <c r="CJ2107" s="1"/>
      <c r="CK2107" s="1"/>
      <c r="CL2107" s="1"/>
      <c r="CM2107" s="1"/>
      <c r="CN2107" s="1"/>
      <c r="CO2107" s="1"/>
      <c r="CP2107" s="1"/>
      <c r="CQ2107" s="1"/>
      <c r="CR2107" s="1"/>
      <c r="CS2107" s="1"/>
      <c r="CT2107" s="1"/>
      <c r="CU2107" s="1"/>
      <c r="CV2107" s="1"/>
      <c r="CW2107" s="1"/>
      <c r="CX2107" s="1"/>
      <c r="CY2107" s="1"/>
      <c r="CZ2107" s="1"/>
      <c r="DA2107" s="1"/>
      <c r="DB2107" s="1"/>
      <c r="DC2107" s="1"/>
      <c r="DD2107" s="1"/>
      <c r="DE2107" s="1"/>
      <c r="DF2107" s="1"/>
      <c r="DG2107" s="1"/>
      <c r="DH2107" s="1"/>
      <c r="DI2107" s="1"/>
      <c r="DJ2107" s="1"/>
      <c r="DK2107" s="1"/>
      <c r="DL2107" s="1"/>
      <c r="DM2107" s="1"/>
      <c r="DN2107" s="1"/>
      <c r="DO2107" s="1"/>
      <c r="DP2107" s="1"/>
      <c r="DQ2107" s="1"/>
      <c r="DR2107" s="1"/>
      <c r="DS2107" s="1"/>
      <c r="DT2107" s="1"/>
      <c r="DU2107" s="1"/>
      <c r="DV2107" s="1"/>
      <c r="DW2107" s="1"/>
      <c r="DX2107" s="1"/>
      <c r="DY2107" s="1"/>
      <c r="DZ2107" s="1"/>
      <c r="EA2107" s="1"/>
      <c r="EB2107" s="1"/>
      <c r="EC2107" s="1"/>
      <c r="ED2107" s="1"/>
      <c r="EE2107" s="1"/>
      <c r="EF2107" s="1"/>
    </row>
    <row r="2108" spans="1:136" ht="15" customHeight="1">
      <c r="A2108" s="1"/>
      <c r="B2108" s="1"/>
      <c r="C2108" s="8"/>
      <c r="D2108" s="9"/>
      <c r="E2108" s="1"/>
      <c r="F2108" s="49"/>
      <c r="G2108" s="5"/>
      <c r="H2108" s="10"/>
      <c r="I2108" s="5"/>
      <c r="J2108" s="1"/>
      <c r="K2108" s="1"/>
      <c r="L2108" s="1"/>
      <c r="M2108" s="2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  <c r="BU2108" s="1"/>
      <c r="BV2108" s="1"/>
      <c r="BW2108" s="1"/>
      <c r="BX2108" s="1"/>
      <c r="BY2108" s="1"/>
      <c r="BZ2108" s="1"/>
      <c r="CA2108" s="1"/>
      <c r="CB2108" s="1"/>
      <c r="CC2108" s="1"/>
      <c r="CD2108" s="1"/>
      <c r="CE2108" s="1"/>
      <c r="CF2108" s="1"/>
      <c r="CG2108" s="1"/>
      <c r="CH2108" s="1"/>
      <c r="CI2108" s="1"/>
      <c r="CJ2108" s="1"/>
      <c r="CK2108" s="1"/>
      <c r="CL2108" s="1"/>
      <c r="CM2108" s="1"/>
      <c r="CN2108" s="1"/>
      <c r="CO2108" s="1"/>
      <c r="CP2108" s="1"/>
      <c r="CQ2108" s="1"/>
      <c r="CR2108" s="1"/>
      <c r="CS2108" s="1"/>
      <c r="CT2108" s="1"/>
      <c r="CU2108" s="1"/>
      <c r="CV2108" s="1"/>
      <c r="CW2108" s="1"/>
      <c r="CX2108" s="1"/>
      <c r="CY2108" s="1"/>
      <c r="CZ2108" s="1"/>
      <c r="DA2108" s="1"/>
      <c r="DB2108" s="1"/>
      <c r="DC2108" s="1"/>
      <c r="DD2108" s="1"/>
      <c r="DE2108" s="1"/>
      <c r="DF2108" s="1"/>
      <c r="DG2108" s="1"/>
      <c r="DH2108" s="1"/>
      <c r="DI2108" s="1"/>
      <c r="DJ2108" s="1"/>
      <c r="DK2108" s="1"/>
      <c r="DL2108" s="1"/>
      <c r="DM2108" s="1"/>
      <c r="DN2108" s="1"/>
      <c r="DO2108" s="1"/>
      <c r="DP2108" s="1"/>
      <c r="DQ2108" s="1"/>
      <c r="DR2108" s="1"/>
      <c r="DS2108" s="1"/>
      <c r="DT2108" s="1"/>
      <c r="DU2108" s="1"/>
      <c r="DV2108" s="1"/>
      <c r="DW2108" s="1"/>
      <c r="DX2108" s="1"/>
      <c r="DY2108" s="1"/>
      <c r="DZ2108" s="1"/>
      <c r="EA2108" s="1"/>
      <c r="EB2108" s="1"/>
      <c r="EC2108" s="1"/>
      <c r="ED2108" s="1"/>
      <c r="EE2108" s="1"/>
      <c r="EF2108" s="1"/>
    </row>
    <row r="2109" spans="1:136" ht="15" customHeight="1">
      <c r="A2109" s="1"/>
      <c r="B2109" s="1"/>
      <c r="C2109" s="8"/>
      <c r="D2109" s="9"/>
      <c r="E2109" s="1"/>
      <c r="F2109" s="49"/>
      <c r="G2109" s="5"/>
      <c r="H2109" s="10"/>
      <c r="I2109" s="5"/>
      <c r="J2109" s="1"/>
      <c r="K2109" s="1"/>
      <c r="L2109" s="1"/>
      <c r="M2109" s="2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  <c r="BU2109" s="1"/>
      <c r="BV2109" s="1"/>
      <c r="BW2109" s="1"/>
      <c r="BX2109" s="1"/>
      <c r="BY2109" s="1"/>
      <c r="BZ2109" s="1"/>
      <c r="CA2109" s="1"/>
      <c r="CB2109" s="1"/>
      <c r="CC2109" s="1"/>
      <c r="CD2109" s="1"/>
      <c r="CE2109" s="1"/>
      <c r="CF2109" s="1"/>
      <c r="CG2109" s="1"/>
      <c r="CH2109" s="1"/>
      <c r="CI2109" s="1"/>
      <c r="CJ2109" s="1"/>
      <c r="CK2109" s="1"/>
      <c r="CL2109" s="1"/>
      <c r="CM2109" s="1"/>
      <c r="CN2109" s="1"/>
      <c r="CO2109" s="1"/>
      <c r="CP2109" s="1"/>
      <c r="CQ2109" s="1"/>
      <c r="CR2109" s="1"/>
      <c r="CS2109" s="1"/>
      <c r="CT2109" s="1"/>
      <c r="CU2109" s="1"/>
      <c r="CV2109" s="1"/>
      <c r="CW2109" s="1"/>
      <c r="CX2109" s="1"/>
      <c r="CY2109" s="1"/>
      <c r="CZ2109" s="1"/>
      <c r="DA2109" s="1"/>
      <c r="DB2109" s="1"/>
      <c r="DC2109" s="1"/>
      <c r="DD2109" s="1"/>
      <c r="DE2109" s="1"/>
      <c r="DF2109" s="1"/>
      <c r="DG2109" s="1"/>
      <c r="DH2109" s="1"/>
      <c r="DI2109" s="1"/>
      <c r="DJ2109" s="1"/>
      <c r="DK2109" s="1"/>
      <c r="DL2109" s="1"/>
      <c r="DM2109" s="1"/>
      <c r="DN2109" s="1"/>
      <c r="DO2109" s="1"/>
      <c r="DP2109" s="1"/>
      <c r="DQ2109" s="1"/>
      <c r="DR2109" s="1"/>
      <c r="DS2109" s="1"/>
      <c r="DT2109" s="1"/>
      <c r="DU2109" s="1"/>
      <c r="DV2109" s="1"/>
      <c r="DW2109" s="1"/>
      <c r="DX2109" s="1"/>
      <c r="DY2109" s="1"/>
      <c r="DZ2109" s="1"/>
      <c r="EA2109" s="1"/>
      <c r="EB2109" s="1"/>
      <c r="EC2109" s="1"/>
      <c r="ED2109" s="1"/>
      <c r="EE2109" s="1"/>
      <c r="EF2109" s="1"/>
    </row>
    <row r="2110" spans="1:136" ht="15" customHeight="1">
      <c r="A2110" s="1"/>
      <c r="B2110" s="1"/>
      <c r="C2110" s="8"/>
      <c r="D2110" s="9"/>
      <c r="E2110" s="1"/>
      <c r="F2110" s="49"/>
      <c r="G2110" s="5"/>
      <c r="H2110" s="10"/>
      <c r="I2110" s="5"/>
      <c r="J2110" s="1"/>
      <c r="K2110" s="1"/>
      <c r="L2110" s="1"/>
      <c r="M2110" s="2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  <c r="BM2110" s="1"/>
      <c r="BN2110" s="1"/>
      <c r="BO2110" s="1"/>
      <c r="BP2110" s="1"/>
      <c r="BQ2110" s="1"/>
      <c r="BR2110" s="1"/>
      <c r="BS2110" s="1"/>
      <c r="BT2110" s="1"/>
      <c r="BU2110" s="1"/>
      <c r="BV2110" s="1"/>
      <c r="BW2110" s="1"/>
      <c r="BX2110" s="1"/>
      <c r="BY2110" s="1"/>
      <c r="BZ2110" s="1"/>
      <c r="CA2110" s="1"/>
      <c r="CB2110" s="1"/>
      <c r="CC2110" s="1"/>
      <c r="CD2110" s="1"/>
      <c r="CE2110" s="1"/>
      <c r="CF2110" s="1"/>
      <c r="CG2110" s="1"/>
      <c r="CH2110" s="1"/>
      <c r="CI2110" s="1"/>
      <c r="CJ2110" s="1"/>
      <c r="CK2110" s="1"/>
      <c r="CL2110" s="1"/>
      <c r="CM2110" s="1"/>
      <c r="CN2110" s="1"/>
      <c r="CO2110" s="1"/>
      <c r="CP2110" s="1"/>
      <c r="CQ2110" s="1"/>
      <c r="CR2110" s="1"/>
      <c r="CS2110" s="1"/>
      <c r="CT2110" s="1"/>
      <c r="CU2110" s="1"/>
      <c r="CV2110" s="1"/>
      <c r="CW2110" s="1"/>
      <c r="CX2110" s="1"/>
      <c r="CY2110" s="1"/>
      <c r="CZ2110" s="1"/>
      <c r="DA2110" s="1"/>
      <c r="DB2110" s="1"/>
      <c r="DC2110" s="1"/>
      <c r="DD2110" s="1"/>
      <c r="DE2110" s="1"/>
      <c r="DF2110" s="1"/>
      <c r="DG2110" s="1"/>
      <c r="DH2110" s="1"/>
      <c r="DI2110" s="1"/>
      <c r="DJ2110" s="1"/>
      <c r="DK2110" s="1"/>
      <c r="DL2110" s="1"/>
      <c r="DM2110" s="1"/>
      <c r="DN2110" s="1"/>
      <c r="DO2110" s="1"/>
      <c r="DP2110" s="1"/>
      <c r="DQ2110" s="1"/>
      <c r="DR2110" s="1"/>
      <c r="DS2110" s="1"/>
      <c r="DT2110" s="1"/>
      <c r="DU2110" s="1"/>
      <c r="DV2110" s="1"/>
      <c r="DW2110" s="1"/>
      <c r="DX2110" s="1"/>
      <c r="DY2110" s="1"/>
      <c r="DZ2110" s="1"/>
      <c r="EA2110" s="1"/>
      <c r="EB2110" s="1"/>
      <c r="EC2110" s="1"/>
      <c r="ED2110" s="1"/>
      <c r="EE2110" s="1"/>
      <c r="EF2110" s="1"/>
    </row>
    <row r="2111" spans="1:136" ht="15" customHeight="1">
      <c r="A2111" s="1"/>
      <c r="B2111" s="1"/>
      <c r="C2111" s="8"/>
      <c r="D2111" s="9"/>
      <c r="E2111" s="1"/>
      <c r="F2111" s="49"/>
      <c r="G2111" s="5"/>
      <c r="H2111" s="10"/>
      <c r="I2111" s="5"/>
      <c r="J2111" s="1"/>
      <c r="K2111" s="1"/>
      <c r="L2111" s="1"/>
      <c r="M2111" s="2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  <c r="BM2111" s="1"/>
      <c r="BN2111" s="1"/>
      <c r="BO2111" s="1"/>
      <c r="BP2111" s="1"/>
      <c r="BQ2111" s="1"/>
      <c r="BR2111" s="1"/>
      <c r="BS2111" s="1"/>
      <c r="BT2111" s="1"/>
      <c r="BU2111" s="1"/>
      <c r="BV2111" s="1"/>
      <c r="BW2111" s="1"/>
      <c r="BX2111" s="1"/>
      <c r="BY2111" s="1"/>
      <c r="BZ2111" s="1"/>
      <c r="CA2111" s="1"/>
      <c r="CB2111" s="1"/>
      <c r="CC2111" s="1"/>
      <c r="CD2111" s="1"/>
      <c r="CE2111" s="1"/>
      <c r="CF2111" s="1"/>
      <c r="CG2111" s="1"/>
      <c r="CH2111" s="1"/>
      <c r="CI2111" s="1"/>
      <c r="CJ2111" s="1"/>
      <c r="CK2111" s="1"/>
      <c r="CL2111" s="1"/>
      <c r="CM2111" s="1"/>
      <c r="CN2111" s="1"/>
      <c r="CO2111" s="1"/>
      <c r="CP2111" s="1"/>
      <c r="CQ2111" s="1"/>
      <c r="CR2111" s="1"/>
      <c r="CS2111" s="1"/>
      <c r="CT2111" s="1"/>
      <c r="CU2111" s="1"/>
      <c r="CV2111" s="1"/>
      <c r="CW2111" s="1"/>
      <c r="CX2111" s="1"/>
      <c r="CY2111" s="1"/>
      <c r="CZ2111" s="1"/>
      <c r="DA2111" s="1"/>
      <c r="DB2111" s="1"/>
      <c r="DC2111" s="1"/>
      <c r="DD2111" s="1"/>
      <c r="DE2111" s="1"/>
      <c r="DF2111" s="1"/>
      <c r="DG2111" s="1"/>
      <c r="DH2111" s="1"/>
      <c r="DI2111" s="1"/>
      <c r="DJ2111" s="1"/>
      <c r="DK2111" s="1"/>
      <c r="DL2111" s="1"/>
      <c r="DM2111" s="1"/>
      <c r="DN2111" s="1"/>
      <c r="DO2111" s="1"/>
      <c r="DP2111" s="1"/>
      <c r="DQ2111" s="1"/>
      <c r="DR2111" s="1"/>
      <c r="DS2111" s="1"/>
      <c r="DT2111" s="1"/>
      <c r="DU2111" s="1"/>
      <c r="DV2111" s="1"/>
      <c r="DW2111" s="1"/>
      <c r="DX2111" s="1"/>
      <c r="DY2111" s="1"/>
      <c r="DZ2111" s="1"/>
      <c r="EA2111" s="1"/>
      <c r="EB2111" s="1"/>
      <c r="EC2111" s="1"/>
      <c r="ED2111" s="1"/>
      <c r="EE2111" s="1"/>
      <c r="EF2111" s="1"/>
    </row>
    <row r="2112" spans="1:136" ht="15" customHeight="1">
      <c r="A2112" s="1"/>
      <c r="B2112" s="1"/>
      <c r="C2112" s="8"/>
      <c r="D2112" s="9"/>
      <c r="E2112" s="1"/>
      <c r="F2112" s="49"/>
      <c r="G2112" s="5"/>
      <c r="H2112" s="10"/>
      <c r="I2112" s="5"/>
      <c r="J2112" s="1"/>
      <c r="K2112" s="1"/>
      <c r="L2112" s="1"/>
      <c r="M2112" s="2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  <c r="BM2112" s="1"/>
      <c r="BN2112" s="1"/>
      <c r="BO2112" s="1"/>
      <c r="BP2112" s="1"/>
      <c r="BQ2112" s="1"/>
      <c r="BR2112" s="1"/>
      <c r="BS2112" s="1"/>
      <c r="BT2112" s="1"/>
      <c r="BU2112" s="1"/>
      <c r="BV2112" s="1"/>
      <c r="BW2112" s="1"/>
      <c r="BX2112" s="1"/>
      <c r="BY2112" s="1"/>
      <c r="BZ2112" s="1"/>
      <c r="CA2112" s="1"/>
      <c r="CB2112" s="1"/>
      <c r="CC2112" s="1"/>
      <c r="CD2112" s="1"/>
      <c r="CE2112" s="1"/>
      <c r="CF2112" s="1"/>
      <c r="CG2112" s="1"/>
      <c r="CH2112" s="1"/>
      <c r="CI2112" s="1"/>
      <c r="CJ2112" s="1"/>
      <c r="CK2112" s="1"/>
      <c r="CL2112" s="1"/>
      <c r="CM2112" s="1"/>
      <c r="CN2112" s="1"/>
      <c r="CO2112" s="1"/>
      <c r="CP2112" s="1"/>
      <c r="CQ2112" s="1"/>
      <c r="CR2112" s="1"/>
      <c r="CS2112" s="1"/>
      <c r="CT2112" s="1"/>
      <c r="CU2112" s="1"/>
      <c r="CV2112" s="1"/>
      <c r="CW2112" s="1"/>
      <c r="CX2112" s="1"/>
      <c r="CY2112" s="1"/>
      <c r="CZ2112" s="1"/>
      <c r="DA2112" s="1"/>
      <c r="DB2112" s="1"/>
      <c r="DC2112" s="1"/>
      <c r="DD2112" s="1"/>
      <c r="DE2112" s="1"/>
      <c r="DF2112" s="1"/>
      <c r="DG2112" s="1"/>
      <c r="DH2112" s="1"/>
      <c r="DI2112" s="1"/>
      <c r="DJ2112" s="1"/>
      <c r="DK2112" s="1"/>
      <c r="DL2112" s="1"/>
      <c r="DM2112" s="1"/>
      <c r="DN2112" s="1"/>
      <c r="DO2112" s="1"/>
      <c r="DP2112" s="1"/>
      <c r="DQ2112" s="1"/>
      <c r="DR2112" s="1"/>
      <c r="DS2112" s="1"/>
      <c r="DT2112" s="1"/>
      <c r="DU2112" s="1"/>
      <c r="DV2112" s="1"/>
      <c r="DW2112" s="1"/>
      <c r="DX2112" s="1"/>
      <c r="DY2112" s="1"/>
      <c r="DZ2112" s="1"/>
      <c r="EA2112" s="1"/>
      <c r="EB2112" s="1"/>
      <c r="EC2112" s="1"/>
      <c r="ED2112" s="1"/>
      <c r="EE2112" s="1"/>
      <c r="EF2112" s="1"/>
    </row>
    <row r="2113" spans="1:136" ht="15" customHeight="1">
      <c r="A2113" s="1"/>
      <c r="B2113" s="1"/>
      <c r="C2113" s="8"/>
      <c r="D2113" s="9"/>
      <c r="E2113" s="1"/>
      <c r="F2113" s="49"/>
      <c r="G2113" s="5"/>
      <c r="H2113" s="10"/>
      <c r="I2113" s="5"/>
      <c r="J2113" s="1"/>
      <c r="K2113" s="1"/>
      <c r="L2113" s="1"/>
      <c r="M2113" s="2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  <c r="BM2113" s="1"/>
      <c r="BN2113" s="1"/>
      <c r="BO2113" s="1"/>
      <c r="BP2113" s="1"/>
      <c r="BQ2113" s="1"/>
      <c r="BR2113" s="1"/>
      <c r="BS2113" s="1"/>
      <c r="BT2113" s="1"/>
      <c r="BU2113" s="1"/>
      <c r="BV2113" s="1"/>
      <c r="BW2113" s="1"/>
      <c r="BX2113" s="1"/>
      <c r="BY2113" s="1"/>
      <c r="BZ2113" s="1"/>
      <c r="CA2113" s="1"/>
      <c r="CB2113" s="1"/>
      <c r="CC2113" s="1"/>
      <c r="CD2113" s="1"/>
      <c r="CE2113" s="1"/>
      <c r="CF2113" s="1"/>
      <c r="CG2113" s="1"/>
      <c r="CH2113" s="1"/>
      <c r="CI2113" s="1"/>
      <c r="CJ2113" s="1"/>
      <c r="CK2113" s="1"/>
      <c r="CL2113" s="1"/>
      <c r="CM2113" s="1"/>
      <c r="CN2113" s="1"/>
      <c r="CO2113" s="1"/>
      <c r="CP2113" s="1"/>
      <c r="CQ2113" s="1"/>
      <c r="CR2113" s="1"/>
      <c r="CS2113" s="1"/>
      <c r="CT2113" s="1"/>
      <c r="CU2113" s="1"/>
      <c r="CV2113" s="1"/>
      <c r="CW2113" s="1"/>
      <c r="CX2113" s="1"/>
      <c r="CY2113" s="1"/>
      <c r="CZ2113" s="1"/>
      <c r="DA2113" s="1"/>
      <c r="DB2113" s="1"/>
      <c r="DC2113" s="1"/>
      <c r="DD2113" s="1"/>
      <c r="DE2113" s="1"/>
      <c r="DF2113" s="1"/>
      <c r="DG2113" s="1"/>
      <c r="DH2113" s="1"/>
      <c r="DI2113" s="1"/>
      <c r="DJ2113" s="1"/>
      <c r="DK2113" s="1"/>
      <c r="DL2113" s="1"/>
      <c r="DM2113" s="1"/>
      <c r="DN2113" s="1"/>
      <c r="DO2113" s="1"/>
      <c r="DP2113" s="1"/>
      <c r="DQ2113" s="1"/>
      <c r="DR2113" s="1"/>
      <c r="DS2113" s="1"/>
      <c r="DT2113" s="1"/>
      <c r="DU2113" s="1"/>
      <c r="DV2113" s="1"/>
      <c r="DW2113" s="1"/>
      <c r="DX2113" s="1"/>
      <c r="DY2113" s="1"/>
      <c r="DZ2113" s="1"/>
      <c r="EA2113" s="1"/>
      <c r="EB2113" s="1"/>
      <c r="EC2113" s="1"/>
      <c r="ED2113" s="1"/>
      <c r="EE2113" s="1"/>
      <c r="EF2113" s="1"/>
    </row>
    <row r="2114" spans="1:136" ht="15" customHeight="1">
      <c r="A2114" s="1"/>
      <c r="B2114" s="1"/>
      <c r="C2114" s="8"/>
      <c r="D2114" s="9"/>
      <c r="E2114" s="1"/>
      <c r="F2114" s="49"/>
      <c r="G2114" s="5"/>
      <c r="H2114" s="10"/>
      <c r="I2114" s="5"/>
      <c r="J2114" s="1"/>
      <c r="K2114" s="1"/>
      <c r="L2114" s="1"/>
      <c r="M2114" s="2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  <c r="BM2114" s="1"/>
      <c r="BN2114" s="1"/>
      <c r="BO2114" s="1"/>
      <c r="BP2114" s="1"/>
      <c r="BQ2114" s="1"/>
      <c r="BR2114" s="1"/>
      <c r="BS2114" s="1"/>
      <c r="BT2114" s="1"/>
      <c r="BU2114" s="1"/>
      <c r="BV2114" s="1"/>
      <c r="BW2114" s="1"/>
      <c r="BX2114" s="1"/>
      <c r="BY2114" s="1"/>
      <c r="BZ2114" s="1"/>
      <c r="CA2114" s="1"/>
      <c r="CB2114" s="1"/>
      <c r="CC2114" s="1"/>
      <c r="CD2114" s="1"/>
      <c r="CE2114" s="1"/>
      <c r="CF2114" s="1"/>
      <c r="CG2114" s="1"/>
      <c r="CH2114" s="1"/>
      <c r="CI2114" s="1"/>
      <c r="CJ2114" s="1"/>
      <c r="CK2114" s="1"/>
      <c r="CL2114" s="1"/>
      <c r="CM2114" s="1"/>
      <c r="CN2114" s="1"/>
      <c r="CO2114" s="1"/>
      <c r="CP2114" s="1"/>
      <c r="CQ2114" s="1"/>
      <c r="CR2114" s="1"/>
      <c r="CS2114" s="1"/>
      <c r="CT2114" s="1"/>
      <c r="CU2114" s="1"/>
      <c r="CV2114" s="1"/>
      <c r="CW2114" s="1"/>
      <c r="CX2114" s="1"/>
      <c r="CY2114" s="1"/>
      <c r="CZ2114" s="1"/>
      <c r="DA2114" s="1"/>
      <c r="DB2114" s="1"/>
      <c r="DC2114" s="1"/>
      <c r="DD2114" s="1"/>
      <c r="DE2114" s="1"/>
      <c r="DF2114" s="1"/>
      <c r="DG2114" s="1"/>
      <c r="DH2114" s="1"/>
      <c r="DI2114" s="1"/>
      <c r="DJ2114" s="1"/>
      <c r="DK2114" s="1"/>
      <c r="DL2114" s="1"/>
      <c r="DM2114" s="1"/>
      <c r="DN2114" s="1"/>
      <c r="DO2114" s="1"/>
      <c r="DP2114" s="1"/>
      <c r="DQ2114" s="1"/>
      <c r="DR2114" s="1"/>
      <c r="DS2114" s="1"/>
      <c r="DT2114" s="1"/>
      <c r="DU2114" s="1"/>
      <c r="DV2114" s="1"/>
      <c r="DW2114" s="1"/>
      <c r="DX2114" s="1"/>
      <c r="DY2114" s="1"/>
      <c r="DZ2114" s="1"/>
      <c r="EA2114" s="1"/>
      <c r="EB2114" s="1"/>
      <c r="EC2114" s="1"/>
      <c r="ED2114" s="1"/>
      <c r="EE2114" s="1"/>
      <c r="EF2114" s="1"/>
    </row>
    <row r="2115" spans="1:136" ht="15" customHeight="1">
      <c r="A2115" s="1"/>
      <c r="B2115" s="1"/>
      <c r="C2115" s="8"/>
      <c r="D2115" s="9"/>
      <c r="E2115" s="1"/>
      <c r="F2115" s="49"/>
      <c r="G2115" s="5"/>
      <c r="H2115" s="10"/>
      <c r="I2115" s="5"/>
      <c r="J2115" s="1"/>
      <c r="K2115" s="1"/>
      <c r="L2115" s="1"/>
      <c r="M2115" s="2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  <c r="BM2115" s="1"/>
      <c r="BN2115" s="1"/>
      <c r="BO2115" s="1"/>
      <c r="BP2115" s="1"/>
      <c r="BQ2115" s="1"/>
      <c r="BR2115" s="1"/>
      <c r="BS2115" s="1"/>
      <c r="BT2115" s="1"/>
      <c r="BU2115" s="1"/>
      <c r="BV2115" s="1"/>
      <c r="BW2115" s="1"/>
      <c r="BX2115" s="1"/>
      <c r="BY2115" s="1"/>
      <c r="BZ2115" s="1"/>
      <c r="CA2115" s="1"/>
      <c r="CB2115" s="1"/>
      <c r="CC2115" s="1"/>
      <c r="CD2115" s="1"/>
      <c r="CE2115" s="1"/>
      <c r="CF2115" s="1"/>
      <c r="CG2115" s="1"/>
      <c r="CH2115" s="1"/>
      <c r="CI2115" s="1"/>
      <c r="CJ2115" s="1"/>
      <c r="CK2115" s="1"/>
      <c r="CL2115" s="1"/>
      <c r="CM2115" s="1"/>
      <c r="CN2115" s="1"/>
      <c r="CO2115" s="1"/>
      <c r="CP2115" s="1"/>
      <c r="CQ2115" s="1"/>
      <c r="CR2115" s="1"/>
      <c r="CS2115" s="1"/>
      <c r="CT2115" s="1"/>
      <c r="CU2115" s="1"/>
      <c r="CV2115" s="1"/>
      <c r="CW2115" s="1"/>
      <c r="CX2115" s="1"/>
      <c r="CY2115" s="1"/>
      <c r="CZ2115" s="1"/>
      <c r="DA2115" s="1"/>
      <c r="DB2115" s="1"/>
      <c r="DC2115" s="1"/>
      <c r="DD2115" s="1"/>
      <c r="DE2115" s="1"/>
      <c r="DF2115" s="1"/>
      <c r="DG2115" s="1"/>
      <c r="DH2115" s="1"/>
      <c r="DI2115" s="1"/>
      <c r="DJ2115" s="1"/>
      <c r="DK2115" s="1"/>
      <c r="DL2115" s="1"/>
      <c r="DM2115" s="1"/>
      <c r="DN2115" s="1"/>
      <c r="DO2115" s="1"/>
      <c r="DP2115" s="1"/>
      <c r="DQ2115" s="1"/>
      <c r="DR2115" s="1"/>
      <c r="DS2115" s="1"/>
      <c r="DT2115" s="1"/>
      <c r="DU2115" s="1"/>
      <c r="DV2115" s="1"/>
      <c r="DW2115" s="1"/>
      <c r="DX2115" s="1"/>
      <c r="DY2115" s="1"/>
      <c r="DZ2115" s="1"/>
      <c r="EA2115" s="1"/>
      <c r="EB2115" s="1"/>
      <c r="EC2115" s="1"/>
      <c r="ED2115" s="1"/>
      <c r="EE2115" s="1"/>
      <c r="EF2115" s="1"/>
    </row>
    <row r="2116" spans="1:136" ht="15" customHeight="1">
      <c r="A2116" s="1"/>
      <c r="B2116" s="1"/>
      <c r="C2116" s="8"/>
      <c r="D2116" s="9"/>
      <c r="E2116" s="1"/>
      <c r="F2116" s="49"/>
      <c r="G2116" s="5"/>
      <c r="H2116" s="10"/>
      <c r="I2116" s="5"/>
      <c r="J2116" s="1"/>
      <c r="K2116" s="1"/>
      <c r="L2116" s="1"/>
      <c r="M2116" s="2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  <c r="BM2116" s="1"/>
      <c r="BN2116" s="1"/>
      <c r="BO2116" s="1"/>
      <c r="BP2116" s="1"/>
      <c r="BQ2116" s="1"/>
      <c r="BR2116" s="1"/>
      <c r="BS2116" s="1"/>
      <c r="BT2116" s="1"/>
      <c r="BU2116" s="1"/>
      <c r="BV2116" s="1"/>
      <c r="BW2116" s="1"/>
      <c r="BX2116" s="1"/>
      <c r="BY2116" s="1"/>
      <c r="BZ2116" s="1"/>
      <c r="CA2116" s="1"/>
      <c r="CB2116" s="1"/>
      <c r="CC2116" s="1"/>
      <c r="CD2116" s="1"/>
      <c r="CE2116" s="1"/>
      <c r="CF2116" s="1"/>
      <c r="CG2116" s="1"/>
      <c r="CH2116" s="1"/>
      <c r="CI2116" s="1"/>
      <c r="CJ2116" s="1"/>
      <c r="CK2116" s="1"/>
      <c r="CL2116" s="1"/>
      <c r="CM2116" s="1"/>
      <c r="CN2116" s="1"/>
      <c r="CO2116" s="1"/>
      <c r="CP2116" s="1"/>
      <c r="CQ2116" s="1"/>
      <c r="CR2116" s="1"/>
      <c r="CS2116" s="1"/>
      <c r="CT2116" s="1"/>
      <c r="CU2116" s="1"/>
      <c r="CV2116" s="1"/>
      <c r="CW2116" s="1"/>
      <c r="CX2116" s="1"/>
      <c r="CY2116" s="1"/>
      <c r="CZ2116" s="1"/>
      <c r="DA2116" s="1"/>
      <c r="DB2116" s="1"/>
      <c r="DC2116" s="1"/>
      <c r="DD2116" s="1"/>
      <c r="DE2116" s="1"/>
      <c r="DF2116" s="1"/>
      <c r="DG2116" s="1"/>
      <c r="DH2116" s="1"/>
      <c r="DI2116" s="1"/>
      <c r="DJ2116" s="1"/>
      <c r="DK2116" s="1"/>
      <c r="DL2116" s="1"/>
      <c r="DM2116" s="1"/>
      <c r="DN2116" s="1"/>
      <c r="DO2116" s="1"/>
      <c r="DP2116" s="1"/>
      <c r="DQ2116" s="1"/>
      <c r="DR2116" s="1"/>
      <c r="DS2116" s="1"/>
      <c r="DT2116" s="1"/>
      <c r="DU2116" s="1"/>
      <c r="DV2116" s="1"/>
      <c r="DW2116" s="1"/>
      <c r="DX2116" s="1"/>
      <c r="DY2116" s="1"/>
      <c r="DZ2116" s="1"/>
      <c r="EA2116" s="1"/>
      <c r="EB2116" s="1"/>
      <c r="EC2116" s="1"/>
      <c r="ED2116" s="1"/>
      <c r="EE2116" s="1"/>
      <c r="EF2116" s="1"/>
    </row>
    <row r="2117" spans="1:136" ht="15" customHeight="1">
      <c r="A2117" s="1"/>
      <c r="B2117" s="1"/>
      <c r="C2117" s="8"/>
      <c r="D2117" s="9"/>
      <c r="E2117" s="1"/>
      <c r="F2117" s="49"/>
      <c r="G2117" s="5"/>
      <c r="H2117" s="10"/>
      <c r="I2117" s="5"/>
      <c r="J2117" s="1"/>
      <c r="K2117" s="1"/>
      <c r="L2117" s="1"/>
      <c r="M2117" s="2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  <c r="BM2117" s="1"/>
      <c r="BN2117" s="1"/>
      <c r="BO2117" s="1"/>
      <c r="BP2117" s="1"/>
      <c r="BQ2117" s="1"/>
      <c r="BR2117" s="1"/>
      <c r="BS2117" s="1"/>
      <c r="BT2117" s="1"/>
      <c r="BU2117" s="1"/>
      <c r="BV2117" s="1"/>
      <c r="BW2117" s="1"/>
      <c r="BX2117" s="1"/>
      <c r="BY2117" s="1"/>
      <c r="BZ2117" s="1"/>
      <c r="CA2117" s="1"/>
      <c r="CB2117" s="1"/>
      <c r="CC2117" s="1"/>
      <c r="CD2117" s="1"/>
      <c r="CE2117" s="1"/>
      <c r="CF2117" s="1"/>
      <c r="CG2117" s="1"/>
      <c r="CH2117" s="1"/>
      <c r="CI2117" s="1"/>
      <c r="CJ2117" s="1"/>
      <c r="CK2117" s="1"/>
      <c r="CL2117" s="1"/>
      <c r="CM2117" s="1"/>
      <c r="CN2117" s="1"/>
      <c r="CO2117" s="1"/>
      <c r="CP2117" s="1"/>
      <c r="CQ2117" s="1"/>
      <c r="CR2117" s="1"/>
      <c r="CS2117" s="1"/>
      <c r="CT2117" s="1"/>
      <c r="CU2117" s="1"/>
      <c r="CV2117" s="1"/>
      <c r="CW2117" s="1"/>
      <c r="CX2117" s="1"/>
      <c r="CY2117" s="1"/>
      <c r="CZ2117" s="1"/>
      <c r="DA2117" s="1"/>
      <c r="DB2117" s="1"/>
      <c r="DC2117" s="1"/>
      <c r="DD2117" s="1"/>
      <c r="DE2117" s="1"/>
      <c r="DF2117" s="1"/>
      <c r="DG2117" s="1"/>
      <c r="DH2117" s="1"/>
      <c r="DI2117" s="1"/>
      <c r="DJ2117" s="1"/>
      <c r="DK2117" s="1"/>
      <c r="DL2117" s="1"/>
      <c r="DM2117" s="1"/>
      <c r="DN2117" s="1"/>
      <c r="DO2117" s="1"/>
      <c r="DP2117" s="1"/>
      <c r="DQ2117" s="1"/>
      <c r="DR2117" s="1"/>
      <c r="DS2117" s="1"/>
      <c r="DT2117" s="1"/>
      <c r="DU2117" s="1"/>
      <c r="DV2117" s="1"/>
      <c r="DW2117" s="1"/>
      <c r="DX2117" s="1"/>
      <c r="DY2117" s="1"/>
      <c r="DZ2117" s="1"/>
      <c r="EA2117" s="1"/>
      <c r="EB2117" s="1"/>
      <c r="EC2117" s="1"/>
      <c r="ED2117" s="1"/>
      <c r="EE2117" s="1"/>
      <c r="EF2117" s="1"/>
    </row>
    <row r="2118" spans="1:136" ht="15" customHeight="1">
      <c r="A2118" s="1"/>
      <c r="B2118" s="1"/>
      <c r="C2118" s="8"/>
      <c r="D2118" s="9"/>
      <c r="E2118" s="1"/>
      <c r="F2118" s="49"/>
      <c r="G2118" s="5"/>
      <c r="H2118" s="10"/>
      <c r="I2118" s="5"/>
      <c r="J2118" s="1"/>
      <c r="K2118" s="1"/>
      <c r="L2118" s="1"/>
      <c r="M2118" s="2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  <c r="BM2118" s="1"/>
      <c r="BN2118" s="1"/>
      <c r="BO2118" s="1"/>
      <c r="BP2118" s="1"/>
      <c r="BQ2118" s="1"/>
      <c r="BR2118" s="1"/>
      <c r="BS2118" s="1"/>
      <c r="BT2118" s="1"/>
      <c r="BU2118" s="1"/>
      <c r="BV2118" s="1"/>
      <c r="BW2118" s="1"/>
      <c r="BX2118" s="1"/>
      <c r="BY2118" s="1"/>
      <c r="BZ2118" s="1"/>
      <c r="CA2118" s="1"/>
      <c r="CB2118" s="1"/>
      <c r="CC2118" s="1"/>
      <c r="CD2118" s="1"/>
      <c r="CE2118" s="1"/>
      <c r="CF2118" s="1"/>
      <c r="CG2118" s="1"/>
      <c r="CH2118" s="1"/>
      <c r="CI2118" s="1"/>
      <c r="CJ2118" s="1"/>
      <c r="CK2118" s="1"/>
      <c r="CL2118" s="1"/>
      <c r="CM2118" s="1"/>
      <c r="CN2118" s="1"/>
      <c r="CO2118" s="1"/>
      <c r="CP2118" s="1"/>
      <c r="CQ2118" s="1"/>
      <c r="CR2118" s="1"/>
      <c r="CS2118" s="1"/>
      <c r="CT2118" s="1"/>
      <c r="CU2118" s="1"/>
      <c r="CV2118" s="1"/>
      <c r="CW2118" s="1"/>
      <c r="CX2118" s="1"/>
      <c r="CY2118" s="1"/>
      <c r="CZ2118" s="1"/>
      <c r="DA2118" s="1"/>
      <c r="DB2118" s="1"/>
      <c r="DC2118" s="1"/>
      <c r="DD2118" s="1"/>
      <c r="DE2118" s="1"/>
      <c r="DF2118" s="1"/>
      <c r="DG2118" s="1"/>
      <c r="DH2118" s="1"/>
      <c r="DI2118" s="1"/>
      <c r="DJ2118" s="1"/>
      <c r="DK2118" s="1"/>
      <c r="DL2118" s="1"/>
      <c r="DM2118" s="1"/>
      <c r="DN2118" s="1"/>
      <c r="DO2118" s="1"/>
      <c r="DP2118" s="1"/>
      <c r="DQ2118" s="1"/>
      <c r="DR2118" s="1"/>
      <c r="DS2118" s="1"/>
      <c r="DT2118" s="1"/>
      <c r="DU2118" s="1"/>
      <c r="DV2118" s="1"/>
      <c r="DW2118" s="1"/>
      <c r="DX2118" s="1"/>
      <c r="DY2118" s="1"/>
      <c r="DZ2118" s="1"/>
      <c r="EA2118" s="1"/>
      <c r="EB2118" s="1"/>
      <c r="EC2118" s="1"/>
      <c r="ED2118" s="1"/>
      <c r="EE2118" s="1"/>
      <c r="EF2118" s="1"/>
    </row>
    <row r="2119" spans="1:136" ht="15" customHeight="1">
      <c r="A2119" s="1"/>
      <c r="B2119" s="1"/>
      <c r="C2119" s="8"/>
      <c r="D2119" s="9"/>
      <c r="E2119" s="1"/>
      <c r="F2119" s="49"/>
      <c r="G2119" s="5"/>
      <c r="H2119" s="10"/>
      <c r="I2119" s="5"/>
      <c r="J2119" s="1"/>
      <c r="K2119" s="1"/>
      <c r="L2119" s="1"/>
      <c r="M2119" s="2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  <c r="BM2119" s="1"/>
      <c r="BN2119" s="1"/>
      <c r="BO2119" s="1"/>
      <c r="BP2119" s="1"/>
      <c r="BQ2119" s="1"/>
      <c r="BR2119" s="1"/>
      <c r="BS2119" s="1"/>
      <c r="BT2119" s="1"/>
      <c r="BU2119" s="1"/>
      <c r="BV2119" s="1"/>
      <c r="BW2119" s="1"/>
      <c r="BX2119" s="1"/>
      <c r="BY2119" s="1"/>
      <c r="BZ2119" s="1"/>
      <c r="CA2119" s="1"/>
      <c r="CB2119" s="1"/>
      <c r="CC2119" s="1"/>
      <c r="CD2119" s="1"/>
      <c r="CE2119" s="1"/>
      <c r="CF2119" s="1"/>
      <c r="CG2119" s="1"/>
      <c r="CH2119" s="1"/>
      <c r="CI2119" s="1"/>
      <c r="CJ2119" s="1"/>
      <c r="CK2119" s="1"/>
      <c r="CL2119" s="1"/>
      <c r="CM2119" s="1"/>
      <c r="CN2119" s="1"/>
      <c r="CO2119" s="1"/>
      <c r="CP2119" s="1"/>
      <c r="CQ2119" s="1"/>
      <c r="CR2119" s="1"/>
      <c r="CS2119" s="1"/>
      <c r="CT2119" s="1"/>
      <c r="CU2119" s="1"/>
      <c r="CV2119" s="1"/>
      <c r="CW2119" s="1"/>
      <c r="CX2119" s="1"/>
      <c r="CY2119" s="1"/>
      <c r="CZ2119" s="1"/>
      <c r="DA2119" s="1"/>
      <c r="DB2119" s="1"/>
      <c r="DC2119" s="1"/>
      <c r="DD2119" s="1"/>
      <c r="DE2119" s="1"/>
      <c r="DF2119" s="1"/>
      <c r="DG2119" s="1"/>
      <c r="DH2119" s="1"/>
      <c r="DI2119" s="1"/>
      <c r="DJ2119" s="1"/>
      <c r="DK2119" s="1"/>
      <c r="DL2119" s="1"/>
      <c r="DM2119" s="1"/>
      <c r="DN2119" s="1"/>
      <c r="DO2119" s="1"/>
      <c r="DP2119" s="1"/>
      <c r="DQ2119" s="1"/>
      <c r="DR2119" s="1"/>
      <c r="DS2119" s="1"/>
      <c r="DT2119" s="1"/>
      <c r="DU2119" s="1"/>
      <c r="DV2119" s="1"/>
      <c r="DW2119" s="1"/>
      <c r="DX2119" s="1"/>
      <c r="DY2119" s="1"/>
      <c r="DZ2119" s="1"/>
      <c r="EA2119" s="1"/>
      <c r="EB2119" s="1"/>
      <c r="EC2119" s="1"/>
      <c r="ED2119" s="1"/>
      <c r="EE2119" s="1"/>
      <c r="EF2119" s="1"/>
    </row>
    <row r="2120" spans="1:136" ht="15" customHeight="1">
      <c r="A2120" s="1"/>
      <c r="B2120" s="1"/>
      <c r="C2120" s="8"/>
      <c r="D2120" s="9"/>
      <c r="E2120" s="1"/>
      <c r="F2120" s="49"/>
      <c r="G2120" s="5"/>
      <c r="H2120" s="10"/>
      <c r="I2120" s="5"/>
      <c r="J2120" s="1"/>
      <c r="K2120" s="1"/>
      <c r="L2120" s="1"/>
      <c r="M2120" s="2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  <c r="BM2120" s="1"/>
      <c r="BN2120" s="1"/>
      <c r="BO2120" s="1"/>
      <c r="BP2120" s="1"/>
      <c r="BQ2120" s="1"/>
      <c r="BR2120" s="1"/>
      <c r="BS2120" s="1"/>
      <c r="BT2120" s="1"/>
      <c r="BU2120" s="1"/>
      <c r="BV2120" s="1"/>
      <c r="BW2120" s="1"/>
      <c r="BX2120" s="1"/>
      <c r="BY2120" s="1"/>
      <c r="BZ2120" s="1"/>
      <c r="CA2120" s="1"/>
      <c r="CB2120" s="1"/>
      <c r="CC2120" s="1"/>
      <c r="CD2120" s="1"/>
      <c r="CE2120" s="1"/>
      <c r="CF2120" s="1"/>
      <c r="CG2120" s="1"/>
      <c r="CH2120" s="1"/>
      <c r="CI2120" s="1"/>
      <c r="CJ2120" s="1"/>
      <c r="CK2120" s="1"/>
      <c r="CL2120" s="1"/>
      <c r="CM2120" s="1"/>
      <c r="CN2120" s="1"/>
      <c r="CO2120" s="1"/>
      <c r="CP2120" s="1"/>
      <c r="CQ2120" s="1"/>
      <c r="CR2120" s="1"/>
      <c r="CS2120" s="1"/>
      <c r="CT2120" s="1"/>
      <c r="CU2120" s="1"/>
      <c r="CV2120" s="1"/>
      <c r="CW2120" s="1"/>
      <c r="CX2120" s="1"/>
      <c r="CY2120" s="1"/>
      <c r="CZ2120" s="1"/>
      <c r="DA2120" s="1"/>
      <c r="DB2120" s="1"/>
      <c r="DC2120" s="1"/>
      <c r="DD2120" s="1"/>
      <c r="DE2120" s="1"/>
      <c r="DF2120" s="1"/>
      <c r="DG2120" s="1"/>
      <c r="DH2120" s="1"/>
      <c r="DI2120" s="1"/>
      <c r="DJ2120" s="1"/>
      <c r="DK2120" s="1"/>
      <c r="DL2120" s="1"/>
      <c r="DM2120" s="1"/>
      <c r="DN2120" s="1"/>
      <c r="DO2120" s="1"/>
      <c r="DP2120" s="1"/>
      <c r="DQ2120" s="1"/>
      <c r="DR2120" s="1"/>
      <c r="DS2120" s="1"/>
      <c r="DT2120" s="1"/>
      <c r="DU2120" s="1"/>
      <c r="DV2120" s="1"/>
      <c r="DW2120" s="1"/>
      <c r="DX2120" s="1"/>
      <c r="DY2120" s="1"/>
      <c r="DZ2120" s="1"/>
      <c r="EA2120" s="1"/>
      <c r="EB2120" s="1"/>
      <c r="EC2120" s="1"/>
      <c r="ED2120" s="1"/>
      <c r="EE2120" s="1"/>
      <c r="EF2120" s="1"/>
    </row>
    <row r="2121" spans="1:136" ht="15" customHeight="1">
      <c r="A2121" s="1"/>
      <c r="B2121" s="1"/>
      <c r="C2121" s="8"/>
      <c r="D2121" s="9"/>
      <c r="E2121" s="1"/>
      <c r="F2121" s="49"/>
      <c r="G2121" s="5"/>
      <c r="H2121" s="10"/>
      <c r="I2121" s="5"/>
      <c r="J2121" s="1"/>
      <c r="K2121" s="1"/>
      <c r="L2121" s="1"/>
      <c r="M2121" s="2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  <c r="BM2121" s="1"/>
      <c r="BN2121" s="1"/>
      <c r="BO2121" s="1"/>
      <c r="BP2121" s="1"/>
      <c r="BQ2121" s="1"/>
      <c r="BR2121" s="1"/>
      <c r="BS2121" s="1"/>
      <c r="BT2121" s="1"/>
      <c r="BU2121" s="1"/>
      <c r="BV2121" s="1"/>
      <c r="BW2121" s="1"/>
      <c r="BX2121" s="1"/>
      <c r="BY2121" s="1"/>
      <c r="BZ2121" s="1"/>
      <c r="CA2121" s="1"/>
      <c r="CB2121" s="1"/>
      <c r="CC2121" s="1"/>
      <c r="CD2121" s="1"/>
      <c r="CE2121" s="1"/>
      <c r="CF2121" s="1"/>
      <c r="CG2121" s="1"/>
      <c r="CH2121" s="1"/>
      <c r="CI2121" s="1"/>
      <c r="CJ2121" s="1"/>
      <c r="CK2121" s="1"/>
      <c r="CL2121" s="1"/>
      <c r="CM2121" s="1"/>
      <c r="CN2121" s="1"/>
      <c r="CO2121" s="1"/>
      <c r="CP2121" s="1"/>
      <c r="CQ2121" s="1"/>
      <c r="CR2121" s="1"/>
      <c r="CS2121" s="1"/>
      <c r="CT2121" s="1"/>
      <c r="CU2121" s="1"/>
      <c r="CV2121" s="1"/>
      <c r="CW2121" s="1"/>
      <c r="CX2121" s="1"/>
      <c r="CY2121" s="1"/>
      <c r="CZ2121" s="1"/>
      <c r="DA2121" s="1"/>
      <c r="DB2121" s="1"/>
      <c r="DC2121" s="1"/>
      <c r="DD2121" s="1"/>
      <c r="DE2121" s="1"/>
      <c r="DF2121" s="1"/>
      <c r="DG2121" s="1"/>
      <c r="DH2121" s="1"/>
      <c r="DI2121" s="1"/>
      <c r="DJ2121" s="1"/>
      <c r="DK2121" s="1"/>
      <c r="DL2121" s="1"/>
      <c r="DM2121" s="1"/>
      <c r="DN2121" s="1"/>
      <c r="DO2121" s="1"/>
      <c r="DP2121" s="1"/>
      <c r="DQ2121" s="1"/>
      <c r="DR2121" s="1"/>
      <c r="DS2121" s="1"/>
      <c r="DT2121" s="1"/>
      <c r="DU2121" s="1"/>
      <c r="DV2121" s="1"/>
      <c r="DW2121" s="1"/>
      <c r="DX2121" s="1"/>
      <c r="DY2121" s="1"/>
      <c r="DZ2121" s="1"/>
      <c r="EA2121" s="1"/>
      <c r="EB2121" s="1"/>
      <c r="EC2121" s="1"/>
      <c r="ED2121" s="1"/>
      <c r="EE2121" s="1"/>
      <c r="EF2121" s="1"/>
    </row>
    <row r="2122" spans="1:136" ht="15" customHeight="1">
      <c r="A2122" s="1"/>
      <c r="B2122" s="1"/>
      <c r="C2122" s="8"/>
      <c r="D2122" s="9"/>
      <c r="E2122" s="1"/>
      <c r="F2122" s="49"/>
      <c r="G2122" s="5"/>
      <c r="H2122" s="10"/>
      <c r="I2122" s="5"/>
      <c r="J2122" s="1"/>
      <c r="K2122" s="1"/>
      <c r="L2122" s="1"/>
      <c r="M2122" s="2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  <c r="BM2122" s="1"/>
      <c r="BN2122" s="1"/>
      <c r="BO2122" s="1"/>
      <c r="BP2122" s="1"/>
      <c r="BQ2122" s="1"/>
      <c r="BR2122" s="1"/>
      <c r="BS2122" s="1"/>
      <c r="BT2122" s="1"/>
      <c r="BU2122" s="1"/>
      <c r="BV2122" s="1"/>
      <c r="BW2122" s="1"/>
      <c r="BX2122" s="1"/>
      <c r="BY2122" s="1"/>
      <c r="BZ2122" s="1"/>
      <c r="CA2122" s="1"/>
      <c r="CB2122" s="1"/>
      <c r="CC2122" s="1"/>
      <c r="CD2122" s="1"/>
      <c r="CE2122" s="1"/>
      <c r="CF2122" s="1"/>
      <c r="CG2122" s="1"/>
      <c r="CH2122" s="1"/>
      <c r="CI2122" s="1"/>
      <c r="CJ2122" s="1"/>
      <c r="CK2122" s="1"/>
      <c r="CL2122" s="1"/>
      <c r="CM2122" s="1"/>
      <c r="CN2122" s="1"/>
      <c r="CO2122" s="1"/>
      <c r="CP2122" s="1"/>
      <c r="CQ2122" s="1"/>
      <c r="CR2122" s="1"/>
      <c r="CS2122" s="1"/>
      <c r="CT2122" s="1"/>
      <c r="CU2122" s="1"/>
      <c r="CV2122" s="1"/>
      <c r="CW2122" s="1"/>
      <c r="CX2122" s="1"/>
      <c r="CY2122" s="1"/>
      <c r="CZ2122" s="1"/>
      <c r="DA2122" s="1"/>
      <c r="DB2122" s="1"/>
      <c r="DC2122" s="1"/>
      <c r="DD2122" s="1"/>
      <c r="DE2122" s="1"/>
      <c r="DF2122" s="1"/>
      <c r="DG2122" s="1"/>
      <c r="DH2122" s="1"/>
      <c r="DI2122" s="1"/>
      <c r="DJ2122" s="1"/>
      <c r="DK2122" s="1"/>
      <c r="DL2122" s="1"/>
      <c r="DM2122" s="1"/>
      <c r="DN2122" s="1"/>
      <c r="DO2122" s="1"/>
      <c r="DP2122" s="1"/>
      <c r="DQ2122" s="1"/>
      <c r="DR2122" s="1"/>
      <c r="DS2122" s="1"/>
      <c r="DT2122" s="1"/>
      <c r="DU2122" s="1"/>
      <c r="DV2122" s="1"/>
      <c r="DW2122" s="1"/>
      <c r="DX2122" s="1"/>
      <c r="DY2122" s="1"/>
      <c r="DZ2122" s="1"/>
      <c r="EA2122" s="1"/>
      <c r="EB2122" s="1"/>
      <c r="EC2122" s="1"/>
      <c r="ED2122" s="1"/>
      <c r="EE2122" s="1"/>
      <c r="EF2122" s="1"/>
    </row>
    <row r="2123" spans="1:136" ht="15" customHeight="1">
      <c r="A2123" s="1"/>
      <c r="B2123" s="1"/>
      <c r="C2123" s="8"/>
      <c r="D2123" s="9"/>
      <c r="E2123" s="1"/>
      <c r="F2123" s="49"/>
      <c r="G2123" s="5"/>
      <c r="H2123" s="10"/>
      <c r="I2123" s="5"/>
      <c r="J2123" s="1"/>
      <c r="K2123" s="1"/>
      <c r="L2123" s="1"/>
      <c r="M2123" s="2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  <c r="BM2123" s="1"/>
      <c r="BN2123" s="1"/>
      <c r="BO2123" s="1"/>
      <c r="BP2123" s="1"/>
      <c r="BQ2123" s="1"/>
      <c r="BR2123" s="1"/>
      <c r="BS2123" s="1"/>
      <c r="BT2123" s="1"/>
      <c r="BU2123" s="1"/>
      <c r="BV2123" s="1"/>
      <c r="BW2123" s="1"/>
      <c r="BX2123" s="1"/>
      <c r="BY2123" s="1"/>
      <c r="BZ2123" s="1"/>
      <c r="CA2123" s="1"/>
      <c r="CB2123" s="1"/>
      <c r="CC2123" s="1"/>
      <c r="CD2123" s="1"/>
      <c r="CE2123" s="1"/>
      <c r="CF2123" s="1"/>
      <c r="CG2123" s="1"/>
      <c r="CH2123" s="1"/>
      <c r="CI2123" s="1"/>
      <c r="CJ2123" s="1"/>
      <c r="CK2123" s="1"/>
      <c r="CL2123" s="1"/>
      <c r="CM2123" s="1"/>
      <c r="CN2123" s="1"/>
      <c r="CO2123" s="1"/>
      <c r="CP2123" s="1"/>
      <c r="CQ2123" s="1"/>
      <c r="CR2123" s="1"/>
      <c r="CS2123" s="1"/>
      <c r="CT2123" s="1"/>
      <c r="CU2123" s="1"/>
      <c r="CV2123" s="1"/>
      <c r="CW2123" s="1"/>
      <c r="CX2123" s="1"/>
      <c r="CY2123" s="1"/>
      <c r="CZ2123" s="1"/>
      <c r="DA2123" s="1"/>
      <c r="DB2123" s="1"/>
      <c r="DC2123" s="1"/>
      <c r="DD2123" s="1"/>
      <c r="DE2123" s="1"/>
      <c r="DF2123" s="1"/>
      <c r="DG2123" s="1"/>
      <c r="DH2123" s="1"/>
      <c r="DI2123" s="1"/>
      <c r="DJ2123" s="1"/>
      <c r="DK2123" s="1"/>
      <c r="DL2123" s="1"/>
      <c r="DM2123" s="1"/>
      <c r="DN2123" s="1"/>
      <c r="DO2123" s="1"/>
      <c r="DP2123" s="1"/>
      <c r="DQ2123" s="1"/>
      <c r="DR2123" s="1"/>
      <c r="DS2123" s="1"/>
      <c r="DT2123" s="1"/>
      <c r="DU2123" s="1"/>
      <c r="DV2123" s="1"/>
      <c r="DW2123" s="1"/>
      <c r="DX2123" s="1"/>
      <c r="DY2123" s="1"/>
      <c r="DZ2123" s="1"/>
      <c r="EA2123" s="1"/>
      <c r="EB2123" s="1"/>
      <c r="EC2123" s="1"/>
      <c r="ED2123" s="1"/>
      <c r="EE2123" s="1"/>
      <c r="EF2123" s="1"/>
    </row>
    <row r="2124" spans="1:136" ht="15" customHeight="1">
      <c r="A2124" s="1"/>
      <c r="B2124" s="1"/>
      <c r="C2124" s="8"/>
      <c r="D2124" s="9"/>
      <c r="E2124" s="1"/>
      <c r="F2124" s="49"/>
      <c r="G2124" s="5"/>
      <c r="H2124" s="10"/>
      <c r="I2124" s="5"/>
      <c r="J2124" s="1"/>
      <c r="K2124" s="1"/>
      <c r="L2124" s="1"/>
      <c r="M2124" s="2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  <c r="BM2124" s="1"/>
      <c r="BN2124" s="1"/>
      <c r="BO2124" s="1"/>
      <c r="BP2124" s="1"/>
      <c r="BQ2124" s="1"/>
      <c r="BR2124" s="1"/>
      <c r="BS2124" s="1"/>
      <c r="BT2124" s="1"/>
      <c r="BU2124" s="1"/>
      <c r="BV2124" s="1"/>
      <c r="BW2124" s="1"/>
      <c r="BX2124" s="1"/>
      <c r="BY2124" s="1"/>
      <c r="BZ2124" s="1"/>
      <c r="CA2124" s="1"/>
      <c r="CB2124" s="1"/>
      <c r="CC2124" s="1"/>
      <c r="CD2124" s="1"/>
      <c r="CE2124" s="1"/>
      <c r="CF2124" s="1"/>
      <c r="CG2124" s="1"/>
      <c r="CH2124" s="1"/>
      <c r="CI2124" s="1"/>
      <c r="CJ2124" s="1"/>
      <c r="CK2124" s="1"/>
      <c r="CL2124" s="1"/>
      <c r="CM2124" s="1"/>
      <c r="CN2124" s="1"/>
      <c r="CO2124" s="1"/>
      <c r="CP2124" s="1"/>
      <c r="CQ2124" s="1"/>
      <c r="CR2124" s="1"/>
      <c r="CS2124" s="1"/>
      <c r="CT2124" s="1"/>
      <c r="CU2124" s="1"/>
      <c r="CV2124" s="1"/>
      <c r="CW2124" s="1"/>
      <c r="CX2124" s="1"/>
      <c r="CY2124" s="1"/>
      <c r="CZ2124" s="1"/>
      <c r="DA2124" s="1"/>
      <c r="DB2124" s="1"/>
      <c r="DC2124" s="1"/>
      <c r="DD2124" s="1"/>
      <c r="DE2124" s="1"/>
      <c r="DF2124" s="1"/>
      <c r="DG2124" s="1"/>
      <c r="DH2124" s="1"/>
      <c r="DI2124" s="1"/>
      <c r="DJ2124" s="1"/>
      <c r="DK2124" s="1"/>
      <c r="DL2124" s="1"/>
      <c r="DM2124" s="1"/>
      <c r="DN2124" s="1"/>
      <c r="DO2124" s="1"/>
      <c r="DP2124" s="1"/>
      <c r="DQ2124" s="1"/>
      <c r="DR2124" s="1"/>
      <c r="DS2124" s="1"/>
      <c r="DT2124" s="1"/>
      <c r="DU2124" s="1"/>
      <c r="DV2124" s="1"/>
      <c r="DW2124" s="1"/>
      <c r="DX2124" s="1"/>
      <c r="DY2124" s="1"/>
      <c r="DZ2124" s="1"/>
      <c r="EA2124" s="1"/>
      <c r="EB2124" s="1"/>
      <c r="EC2124" s="1"/>
      <c r="ED2124" s="1"/>
      <c r="EE2124" s="1"/>
      <c r="EF2124" s="1"/>
    </row>
    <row r="2125" spans="1:136" ht="15" customHeight="1">
      <c r="A2125" s="1"/>
      <c r="B2125" s="1"/>
      <c r="C2125" s="8"/>
      <c r="D2125" s="9"/>
      <c r="E2125" s="1"/>
      <c r="F2125" s="49"/>
      <c r="G2125" s="5"/>
      <c r="H2125" s="10"/>
      <c r="I2125" s="5"/>
      <c r="J2125" s="1"/>
      <c r="K2125" s="1"/>
      <c r="L2125" s="1"/>
      <c r="M2125" s="2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  <c r="BM2125" s="1"/>
      <c r="BN2125" s="1"/>
      <c r="BO2125" s="1"/>
      <c r="BP2125" s="1"/>
      <c r="BQ2125" s="1"/>
      <c r="BR2125" s="1"/>
      <c r="BS2125" s="1"/>
      <c r="BT2125" s="1"/>
      <c r="BU2125" s="1"/>
      <c r="BV2125" s="1"/>
      <c r="BW2125" s="1"/>
      <c r="BX2125" s="1"/>
      <c r="BY2125" s="1"/>
      <c r="BZ2125" s="1"/>
      <c r="CA2125" s="1"/>
      <c r="CB2125" s="1"/>
      <c r="CC2125" s="1"/>
      <c r="CD2125" s="1"/>
      <c r="CE2125" s="1"/>
      <c r="CF2125" s="1"/>
      <c r="CG2125" s="1"/>
      <c r="CH2125" s="1"/>
      <c r="CI2125" s="1"/>
      <c r="CJ2125" s="1"/>
      <c r="CK2125" s="1"/>
      <c r="CL2125" s="1"/>
      <c r="CM2125" s="1"/>
      <c r="CN2125" s="1"/>
      <c r="CO2125" s="1"/>
      <c r="CP2125" s="1"/>
      <c r="CQ2125" s="1"/>
      <c r="CR2125" s="1"/>
      <c r="CS2125" s="1"/>
      <c r="CT2125" s="1"/>
      <c r="CU2125" s="1"/>
      <c r="CV2125" s="1"/>
      <c r="CW2125" s="1"/>
      <c r="CX2125" s="1"/>
      <c r="CY2125" s="1"/>
      <c r="CZ2125" s="1"/>
      <c r="DA2125" s="1"/>
      <c r="DB2125" s="1"/>
      <c r="DC2125" s="1"/>
      <c r="DD2125" s="1"/>
      <c r="DE2125" s="1"/>
      <c r="DF2125" s="1"/>
      <c r="DG2125" s="1"/>
      <c r="DH2125" s="1"/>
      <c r="DI2125" s="1"/>
      <c r="DJ2125" s="1"/>
      <c r="DK2125" s="1"/>
      <c r="DL2125" s="1"/>
      <c r="DM2125" s="1"/>
      <c r="DN2125" s="1"/>
      <c r="DO2125" s="1"/>
      <c r="DP2125" s="1"/>
      <c r="DQ2125" s="1"/>
      <c r="DR2125" s="1"/>
      <c r="DS2125" s="1"/>
      <c r="DT2125" s="1"/>
      <c r="DU2125" s="1"/>
      <c r="DV2125" s="1"/>
      <c r="DW2125" s="1"/>
      <c r="DX2125" s="1"/>
      <c r="DY2125" s="1"/>
      <c r="DZ2125" s="1"/>
      <c r="EA2125" s="1"/>
      <c r="EB2125" s="1"/>
      <c r="EC2125" s="1"/>
      <c r="ED2125" s="1"/>
      <c r="EE2125" s="1"/>
      <c r="EF2125" s="1"/>
    </row>
    <row r="2126" spans="1:136" ht="15" customHeight="1">
      <c r="A2126" s="1"/>
      <c r="B2126" s="1"/>
      <c r="C2126" s="8"/>
      <c r="D2126" s="9"/>
      <c r="E2126" s="1"/>
      <c r="F2126" s="49"/>
      <c r="G2126" s="5"/>
      <c r="H2126" s="10"/>
      <c r="I2126" s="5"/>
      <c r="J2126" s="1"/>
      <c r="K2126" s="1"/>
      <c r="L2126" s="1"/>
      <c r="M2126" s="2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  <c r="BM2126" s="1"/>
      <c r="BN2126" s="1"/>
      <c r="BO2126" s="1"/>
      <c r="BP2126" s="1"/>
      <c r="BQ2126" s="1"/>
      <c r="BR2126" s="1"/>
      <c r="BS2126" s="1"/>
      <c r="BT2126" s="1"/>
      <c r="BU2126" s="1"/>
      <c r="BV2126" s="1"/>
      <c r="BW2126" s="1"/>
      <c r="BX2126" s="1"/>
      <c r="BY2126" s="1"/>
      <c r="BZ2126" s="1"/>
      <c r="CA2126" s="1"/>
      <c r="CB2126" s="1"/>
      <c r="CC2126" s="1"/>
      <c r="CD2126" s="1"/>
      <c r="CE2126" s="1"/>
      <c r="CF2126" s="1"/>
      <c r="CG2126" s="1"/>
      <c r="CH2126" s="1"/>
      <c r="CI2126" s="1"/>
      <c r="CJ2126" s="1"/>
      <c r="CK2126" s="1"/>
      <c r="CL2126" s="1"/>
      <c r="CM2126" s="1"/>
      <c r="CN2126" s="1"/>
      <c r="CO2126" s="1"/>
      <c r="CP2126" s="1"/>
      <c r="CQ2126" s="1"/>
      <c r="CR2126" s="1"/>
      <c r="CS2126" s="1"/>
      <c r="CT2126" s="1"/>
      <c r="CU2126" s="1"/>
      <c r="CV2126" s="1"/>
      <c r="CW2126" s="1"/>
      <c r="CX2126" s="1"/>
      <c r="CY2126" s="1"/>
      <c r="CZ2126" s="1"/>
      <c r="DA2126" s="1"/>
      <c r="DB2126" s="1"/>
      <c r="DC2126" s="1"/>
      <c r="DD2126" s="1"/>
      <c r="DE2126" s="1"/>
      <c r="DF2126" s="1"/>
      <c r="DG2126" s="1"/>
      <c r="DH2126" s="1"/>
      <c r="DI2126" s="1"/>
      <c r="DJ2126" s="1"/>
      <c r="DK2126" s="1"/>
      <c r="DL2126" s="1"/>
      <c r="DM2126" s="1"/>
      <c r="DN2126" s="1"/>
      <c r="DO2126" s="1"/>
      <c r="DP2126" s="1"/>
      <c r="DQ2126" s="1"/>
      <c r="DR2126" s="1"/>
      <c r="DS2126" s="1"/>
      <c r="DT2126" s="1"/>
      <c r="DU2126" s="1"/>
      <c r="DV2126" s="1"/>
      <c r="DW2126" s="1"/>
      <c r="DX2126" s="1"/>
      <c r="DY2126" s="1"/>
      <c r="DZ2126" s="1"/>
      <c r="EA2126" s="1"/>
      <c r="EB2126" s="1"/>
      <c r="EC2126" s="1"/>
      <c r="ED2126" s="1"/>
      <c r="EE2126" s="1"/>
      <c r="EF2126" s="1"/>
    </row>
    <row r="2127" spans="1:136" ht="15" customHeight="1">
      <c r="A2127" s="1"/>
      <c r="B2127" s="1"/>
      <c r="C2127" s="8"/>
      <c r="D2127" s="9"/>
      <c r="E2127" s="1"/>
      <c r="F2127" s="49"/>
      <c r="G2127" s="5"/>
      <c r="H2127" s="10"/>
      <c r="I2127" s="5"/>
      <c r="J2127" s="1"/>
      <c r="K2127" s="1"/>
      <c r="L2127" s="1"/>
      <c r="M2127" s="2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  <c r="BM2127" s="1"/>
      <c r="BN2127" s="1"/>
      <c r="BO2127" s="1"/>
      <c r="BP2127" s="1"/>
      <c r="BQ2127" s="1"/>
      <c r="BR2127" s="1"/>
      <c r="BS2127" s="1"/>
      <c r="BT2127" s="1"/>
      <c r="BU2127" s="1"/>
      <c r="BV2127" s="1"/>
      <c r="BW2127" s="1"/>
      <c r="BX2127" s="1"/>
      <c r="BY2127" s="1"/>
      <c r="BZ2127" s="1"/>
      <c r="CA2127" s="1"/>
      <c r="CB2127" s="1"/>
      <c r="CC2127" s="1"/>
      <c r="CD2127" s="1"/>
      <c r="CE2127" s="1"/>
      <c r="CF2127" s="1"/>
      <c r="CG2127" s="1"/>
      <c r="CH2127" s="1"/>
      <c r="CI2127" s="1"/>
      <c r="CJ2127" s="1"/>
      <c r="CK2127" s="1"/>
      <c r="CL2127" s="1"/>
      <c r="CM2127" s="1"/>
      <c r="CN2127" s="1"/>
      <c r="CO2127" s="1"/>
      <c r="CP2127" s="1"/>
      <c r="CQ2127" s="1"/>
      <c r="CR2127" s="1"/>
      <c r="CS2127" s="1"/>
      <c r="CT2127" s="1"/>
      <c r="CU2127" s="1"/>
      <c r="CV2127" s="1"/>
      <c r="CW2127" s="1"/>
      <c r="CX2127" s="1"/>
      <c r="CY2127" s="1"/>
      <c r="CZ2127" s="1"/>
      <c r="DA2127" s="1"/>
      <c r="DB2127" s="1"/>
      <c r="DC2127" s="1"/>
      <c r="DD2127" s="1"/>
      <c r="DE2127" s="1"/>
      <c r="DF2127" s="1"/>
      <c r="DG2127" s="1"/>
      <c r="DH2127" s="1"/>
      <c r="DI2127" s="1"/>
      <c r="DJ2127" s="1"/>
      <c r="DK2127" s="1"/>
      <c r="DL2127" s="1"/>
      <c r="DM2127" s="1"/>
      <c r="DN2127" s="1"/>
      <c r="DO2127" s="1"/>
      <c r="DP2127" s="1"/>
      <c r="DQ2127" s="1"/>
      <c r="DR2127" s="1"/>
      <c r="DS2127" s="1"/>
      <c r="DT2127" s="1"/>
      <c r="DU2127" s="1"/>
      <c r="DV2127" s="1"/>
      <c r="DW2127" s="1"/>
      <c r="DX2127" s="1"/>
      <c r="DY2127" s="1"/>
      <c r="DZ2127" s="1"/>
      <c r="EA2127" s="1"/>
      <c r="EB2127" s="1"/>
      <c r="EC2127" s="1"/>
      <c r="ED2127" s="1"/>
      <c r="EE2127" s="1"/>
      <c r="EF2127" s="1"/>
    </row>
    <row r="2128" spans="1:136" ht="15" customHeight="1">
      <c r="A2128" s="1"/>
      <c r="B2128" s="1"/>
      <c r="C2128" s="8"/>
      <c r="D2128" s="9"/>
      <c r="E2128" s="1"/>
      <c r="F2128" s="49"/>
      <c r="G2128" s="5"/>
      <c r="H2128" s="10"/>
      <c r="I2128" s="5"/>
      <c r="J2128" s="1"/>
      <c r="K2128" s="1"/>
      <c r="L2128" s="1"/>
      <c r="M2128" s="2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  <c r="BM2128" s="1"/>
      <c r="BN2128" s="1"/>
      <c r="BO2128" s="1"/>
      <c r="BP2128" s="1"/>
      <c r="BQ2128" s="1"/>
      <c r="BR2128" s="1"/>
      <c r="BS2128" s="1"/>
      <c r="BT2128" s="1"/>
      <c r="BU2128" s="1"/>
      <c r="BV2128" s="1"/>
      <c r="BW2128" s="1"/>
      <c r="BX2128" s="1"/>
      <c r="BY2128" s="1"/>
      <c r="BZ2128" s="1"/>
      <c r="CA2128" s="1"/>
      <c r="CB2128" s="1"/>
      <c r="CC2128" s="1"/>
      <c r="CD2128" s="1"/>
      <c r="CE2128" s="1"/>
      <c r="CF2128" s="1"/>
      <c r="CG2128" s="1"/>
      <c r="CH2128" s="1"/>
      <c r="CI2128" s="1"/>
      <c r="CJ2128" s="1"/>
      <c r="CK2128" s="1"/>
      <c r="CL2128" s="1"/>
      <c r="CM2128" s="1"/>
      <c r="CN2128" s="1"/>
      <c r="CO2128" s="1"/>
      <c r="CP2128" s="1"/>
      <c r="CQ2128" s="1"/>
      <c r="CR2128" s="1"/>
      <c r="CS2128" s="1"/>
      <c r="CT2128" s="1"/>
      <c r="CU2128" s="1"/>
      <c r="CV2128" s="1"/>
      <c r="CW2128" s="1"/>
      <c r="CX2128" s="1"/>
      <c r="CY2128" s="1"/>
      <c r="CZ2128" s="1"/>
      <c r="DA2128" s="1"/>
      <c r="DB2128" s="1"/>
      <c r="DC2128" s="1"/>
      <c r="DD2128" s="1"/>
      <c r="DE2128" s="1"/>
      <c r="DF2128" s="1"/>
      <c r="DG2128" s="1"/>
      <c r="DH2128" s="1"/>
      <c r="DI2128" s="1"/>
      <c r="DJ2128" s="1"/>
      <c r="DK2128" s="1"/>
      <c r="DL2128" s="1"/>
      <c r="DM2128" s="1"/>
      <c r="DN2128" s="1"/>
      <c r="DO2128" s="1"/>
      <c r="DP2128" s="1"/>
      <c r="DQ2128" s="1"/>
      <c r="DR2128" s="1"/>
      <c r="DS2128" s="1"/>
      <c r="DT2128" s="1"/>
      <c r="DU2128" s="1"/>
      <c r="DV2128" s="1"/>
      <c r="DW2128" s="1"/>
      <c r="DX2128" s="1"/>
      <c r="DY2128" s="1"/>
      <c r="DZ2128" s="1"/>
      <c r="EA2128" s="1"/>
      <c r="EB2128" s="1"/>
      <c r="EC2128" s="1"/>
      <c r="ED2128" s="1"/>
      <c r="EE2128" s="1"/>
      <c r="EF2128" s="1"/>
    </row>
    <row r="2129" spans="1:136" ht="15" customHeight="1">
      <c r="A2129" s="1"/>
      <c r="B2129" s="1"/>
      <c r="C2129" s="8"/>
      <c r="D2129" s="9"/>
      <c r="E2129" s="1"/>
      <c r="F2129" s="49"/>
      <c r="G2129" s="5"/>
      <c r="H2129" s="10"/>
      <c r="I2129" s="5"/>
      <c r="J2129" s="1"/>
      <c r="K2129" s="1"/>
      <c r="L2129" s="1"/>
      <c r="M2129" s="2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  <c r="BM2129" s="1"/>
      <c r="BN2129" s="1"/>
      <c r="BO2129" s="1"/>
      <c r="BP2129" s="1"/>
      <c r="BQ2129" s="1"/>
      <c r="BR2129" s="1"/>
      <c r="BS2129" s="1"/>
      <c r="BT2129" s="1"/>
      <c r="BU2129" s="1"/>
      <c r="BV2129" s="1"/>
      <c r="BW2129" s="1"/>
      <c r="BX2129" s="1"/>
      <c r="BY2129" s="1"/>
      <c r="BZ2129" s="1"/>
      <c r="CA2129" s="1"/>
      <c r="CB2129" s="1"/>
      <c r="CC2129" s="1"/>
      <c r="CD2129" s="1"/>
      <c r="CE2129" s="1"/>
      <c r="CF2129" s="1"/>
      <c r="CG2129" s="1"/>
      <c r="CH2129" s="1"/>
      <c r="CI2129" s="1"/>
      <c r="CJ2129" s="1"/>
      <c r="CK2129" s="1"/>
      <c r="CL2129" s="1"/>
      <c r="CM2129" s="1"/>
      <c r="CN2129" s="1"/>
      <c r="CO2129" s="1"/>
      <c r="CP2129" s="1"/>
      <c r="CQ2129" s="1"/>
      <c r="CR2129" s="1"/>
      <c r="CS2129" s="1"/>
      <c r="CT2129" s="1"/>
      <c r="CU2129" s="1"/>
      <c r="CV2129" s="1"/>
      <c r="CW2129" s="1"/>
      <c r="CX2129" s="1"/>
      <c r="CY2129" s="1"/>
      <c r="CZ2129" s="1"/>
      <c r="DA2129" s="1"/>
      <c r="DB2129" s="1"/>
      <c r="DC2129" s="1"/>
      <c r="DD2129" s="1"/>
      <c r="DE2129" s="1"/>
      <c r="DF2129" s="1"/>
      <c r="DG2129" s="1"/>
      <c r="DH2129" s="1"/>
      <c r="DI2129" s="1"/>
      <c r="DJ2129" s="1"/>
      <c r="DK2129" s="1"/>
      <c r="DL2129" s="1"/>
      <c r="DM2129" s="1"/>
      <c r="DN2129" s="1"/>
      <c r="DO2129" s="1"/>
      <c r="DP2129" s="1"/>
      <c r="DQ2129" s="1"/>
      <c r="DR2129" s="1"/>
      <c r="DS2129" s="1"/>
      <c r="DT2129" s="1"/>
      <c r="DU2129" s="1"/>
      <c r="DV2129" s="1"/>
      <c r="DW2129" s="1"/>
      <c r="DX2129" s="1"/>
      <c r="DY2129" s="1"/>
      <c r="DZ2129" s="1"/>
      <c r="EA2129" s="1"/>
      <c r="EB2129" s="1"/>
      <c r="EC2129" s="1"/>
      <c r="ED2129" s="1"/>
      <c r="EE2129" s="1"/>
      <c r="EF2129" s="1"/>
    </row>
    <row r="2130" spans="1:136" ht="15" customHeight="1">
      <c r="A2130" s="1"/>
      <c r="B2130" s="1"/>
      <c r="C2130" s="8"/>
      <c r="D2130" s="9"/>
      <c r="E2130" s="1"/>
      <c r="F2130" s="49"/>
      <c r="G2130" s="5"/>
      <c r="H2130" s="10"/>
      <c r="I2130" s="5"/>
      <c r="J2130" s="1"/>
      <c r="K2130" s="1"/>
      <c r="L2130" s="1"/>
      <c r="M2130" s="2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  <c r="BM2130" s="1"/>
      <c r="BN2130" s="1"/>
      <c r="BO2130" s="1"/>
      <c r="BP2130" s="1"/>
      <c r="BQ2130" s="1"/>
      <c r="BR2130" s="1"/>
      <c r="BS2130" s="1"/>
      <c r="BT2130" s="1"/>
      <c r="BU2130" s="1"/>
      <c r="BV2130" s="1"/>
      <c r="BW2130" s="1"/>
      <c r="BX2130" s="1"/>
      <c r="BY2130" s="1"/>
      <c r="BZ2130" s="1"/>
      <c r="CA2130" s="1"/>
      <c r="CB2130" s="1"/>
      <c r="CC2130" s="1"/>
      <c r="CD2130" s="1"/>
      <c r="CE2130" s="1"/>
      <c r="CF2130" s="1"/>
      <c r="CG2130" s="1"/>
      <c r="CH2130" s="1"/>
      <c r="CI2130" s="1"/>
      <c r="CJ2130" s="1"/>
      <c r="CK2130" s="1"/>
      <c r="CL2130" s="1"/>
      <c r="CM2130" s="1"/>
      <c r="CN2130" s="1"/>
      <c r="CO2130" s="1"/>
      <c r="CP2130" s="1"/>
      <c r="CQ2130" s="1"/>
      <c r="CR2130" s="1"/>
      <c r="CS2130" s="1"/>
      <c r="CT2130" s="1"/>
      <c r="CU2130" s="1"/>
      <c r="CV2130" s="1"/>
      <c r="CW2130" s="1"/>
      <c r="CX2130" s="1"/>
      <c r="CY2130" s="1"/>
      <c r="CZ2130" s="1"/>
      <c r="DA2130" s="1"/>
      <c r="DB2130" s="1"/>
      <c r="DC2130" s="1"/>
      <c r="DD2130" s="1"/>
      <c r="DE2130" s="1"/>
      <c r="DF2130" s="1"/>
      <c r="DG2130" s="1"/>
      <c r="DH2130" s="1"/>
      <c r="DI2130" s="1"/>
      <c r="DJ2130" s="1"/>
      <c r="DK2130" s="1"/>
      <c r="DL2130" s="1"/>
      <c r="DM2130" s="1"/>
      <c r="DN2130" s="1"/>
      <c r="DO2130" s="1"/>
      <c r="DP2130" s="1"/>
      <c r="DQ2130" s="1"/>
      <c r="DR2130" s="1"/>
      <c r="DS2130" s="1"/>
      <c r="DT2130" s="1"/>
      <c r="DU2130" s="1"/>
      <c r="DV2130" s="1"/>
      <c r="DW2130" s="1"/>
      <c r="DX2130" s="1"/>
      <c r="DY2130" s="1"/>
      <c r="DZ2130" s="1"/>
      <c r="EA2130" s="1"/>
      <c r="EB2130" s="1"/>
      <c r="EC2130" s="1"/>
      <c r="ED2130" s="1"/>
      <c r="EE2130" s="1"/>
      <c r="EF2130" s="1"/>
    </row>
    <row r="2131" spans="1:136" ht="15" customHeight="1">
      <c r="A2131" s="1"/>
      <c r="B2131" s="1"/>
      <c r="C2131" s="8"/>
      <c r="D2131" s="9"/>
      <c r="E2131" s="1"/>
      <c r="F2131" s="49"/>
      <c r="G2131" s="5"/>
      <c r="H2131" s="10"/>
      <c r="I2131" s="5"/>
      <c r="J2131" s="1"/>
      <c r="K2131" s="1"/>
      <c r="L2131" s="1"/>
      <c r="M2131" s="2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  <c r="BM2131" s="1"/>
      <c r="BN2131" s="1"/>
      <c r="BO2131" s="1"/>
      <c r="BP2131" s="1"/>
      <c r="BQ2131" s="1"/>
      <c r="BR2131" s="1"/>
      <c r="BS2131" s="1"/>
      <c r="BT2131" s="1"/>
      <c r="BU2131" s="1"/>
      <c r="BV2131" s="1"/>
      <c r="BW2131" s="1"/>
      <c r="BX2131" s="1"/>
      <c r="BY2131" s="1"/>
      <c r="BZ2131" s="1"/>
      <c r="CA2131" s="1"/>
      <c r="CB2131" s="1"/>
      <c r="CC2131" s="1"/>
      <c r="CD2131" s="1"/>
      <c r="CE2131" s="1"/>
      <c r="CF2131" s="1"/>
      <c r="CG2131" s="1"/>
      <c r="CH2131" s="1"/>
      <c r="CI2131" s="1"/>
      <c r="CJ2131" s="1"/>
      <c r="CK2131" s="1"/>
      <c r="CL2131" s="1"/>
      <c r="CM2131" s="1"/>
      <c r="CN2131" s="1"/>
      <c r="CO2131" s="1"/>
      <c r="CP2131" s="1"/>
      <c r="CQ2131" s="1"/>
      <c r="CR2131" s="1"/>
      <c r="CS2131" s="1"/>
      <c r="CT2131" s="1"/>
      <c r="CU2131" s="1"/>
      <c r="CV2131" s="1"/>
      <c r="CW2131" s="1"/>
      <c r="CX2131" s="1"/>
      <c r="CY2131" s="1"/>
      <c r="CZ2131" s="1"/>
      <c r="DA2131" s="1"/>
      <c r="DB2131" s="1"/>
      <c r="DC2131" s="1"/>
      <c r="DD2131" s="1"/>
      <c r="DE2131" s="1"/>
      <c r="DF2131" s="1"/>
      <c r="DG2131" s="1"/>
      <c r="DH2131" s="1"/>
      <c r="DI2131" s="1"/>
      <c r="DJ2131" s="1"/>
      <c r="DK2131" s="1"/>
      <c r="DL2131" s="1"/>
      <c r="DM2131" s="1"/>
      <c r="DN2131" s="1"/>
      <c r="DO2131" s="1"/>
      <c r="DP2131" s="1"/>
      <c r="DQ2131" s="1"/>
      <c r="DR2131" s="1"/>
      <c r="DS2131" s="1"/>
      <c r="DT2131" s="1"/>
      <c r="DU2131" s="1"/>
      <c r="DV2131" s="1"/>
      <c r="DW2131" s="1"/>
      <c r="DX2131" s="1"/>
      <c r="DY2131" s="1"/>
      <c r="DZ2131" s="1"/>
      <c r="EA2131" s="1"/>
      <c r="EB2131" s="1"/>
      <c r="EC2131" s="1"/>
      <c r="ED2131" s="1"/>
      <c r="EE2131" s="1"/>
      <c r="EF2131" s="1"/>
    </row>
    <row r="2132" spans="1:136" ht="15" customHeight="1">
      <c r="A2132" s="1"/>
      <c r="B2132" s="1"/>
      <c r="C2132" s="8"/>
      <c r="D2132" s="9"/>
      <c r="E2132" s="1"/>
      <c r="F2132" s="49"/>
      <c r="G2132" s="5"/>
      <c r="H2132" s="10"/>
      <c r="I2132" s="5"/>
      <c r="J2132" s="1"/>
      <c r="K2132" s="1"/>
      <c r="L2132" s="1"/>
      <c r="M2132" s="2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  <c r="BM2132" s="1"/>
      <c r="BN2132" s="1"/>
      <c r="BO2132" s="1"/>
      <c r="BP2132" s="1"/>
      <c r="BQ2132" s="1"/>
      <c r="BR2132" s="1"/>
      <c r="BS2132" s="1"/>
      <c r="BT2132" s="1"/>
      <c r="BU2132" s="1"/>
      <c r="BV2132" s="1"/>
      <c r="BW2132" s="1"/>
      <c r="BX2132" s="1"/>
      <c r="BY2132" s="1"/>
      <c r="BZ2132" s="1"/>
      <c r="CA2132" s="1"/>
      <c r="CB2132" s="1"/>
      <c r="CC2132" s="1"/>
      <c r="CD2132" s="1"/>
      <c r="CE2132" s="1"/>
      <c r="CF2132" s="1"/>
      <c r="CG2132" s="1"/>
      <c r="CH2132" s="1"/>
      <c r="CI2132" s="1"/>
      <c r="CJ2132" s="1"/>
      <c r="CK2132" s="1"/>
      <c r="CL2132" s="1"/>
      <c r="CM2132" s="1"/>
      <c r="CN2132" s="1"/>
      <c r="CO2132" s="1"/>
      <c r="CP2132" s="1"/>
      <c r="CQ2132" s="1"/>
      <c r="CR2132" s="1"/>
      <c r="CS2132" s="1"/>
      <c r="CT2132" s="1"/>
      <c r="CU2132" s="1"/>
      <c r="CV2132" s="1"/>
      <c r="CW2132" s="1"/>
      <c r="CX2132" s="1"/>
      <c r="CY2132" s="1"/>
      <c r="CZ2132" s="1"/>
      <c r="DA2132" s="1"/>
      <c r="DB2132" s="1"/>
      <c r="DC2132" s="1"/>
      <c r="DD2132" s="1"/>
      <c r="DE2132" s="1"/>
      <c r="DF2132" s="1"/>
      <c r="DG2132" s="1"/>
      <c r="DH2132" s="1"/>
      <c r="DI2132" s="1"/>
      <c r="DJ2132" s="1"/>
      <c r="DK2132" s="1"/>
      <c r="DL2132" s="1"/>
      <c r="DM2132" s="1"/>
      <c r="DN2132" s="1"/>
      <c r="DO2132" s="1"/>
      <c r="DP2132" s="1"/>
      <c r="DQ2132" s="1"/>
      <c r="DR2132" s="1"/>
      <c r="DS2132" s="1"/>
      <c r="DT2132" s="1"/>
      <c r="DU2132" s="1"/>
      <c r="DV2132" s="1"/>
      <c r="DW2132" s="1"/>
      <c r="DX2132" s="1"/>
      <c r="DY2132" s="1"/>
      <c r="DZ2132" s="1"/>
      <c r="EA2132" s="1"/>
      <c r="EB2132" s="1"/>
      <c r="EC2132" s="1"/>
      <c r="ED2132" s="1"/>
      <c r="EE2132" s="1"/>
      <c r="EF2132" s="1"/>
    </row>
    <row r="2133" spans="1:136" ht="15" customHeight="1">
      <c r="A2133" s="1"/>
      <c r="B2133" s="1"/>
      <c r="C2133" s="8"/>
      <c r="D2133" s="9"/>
      <c r="E2133" s="1"/>
      <c r="F2133" s="49"/>
      <c r="G2133" s="5"/>
      <c r="H2133" s="10"/>
      <c r="I2133" s="5"/>
      <c r="J2133" s="1"/>
      <c r="K2133" s="1"/>
      <c r="L2133" s="1"/>
      <c r="M2133" s="2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  <c r="BM2133" s="1"/>
      <c r="BN2133" s="1"/>
      <c r="BO2133" s="1"/>
      <c r="BP2133" s="1"/>
      <c r="BQ2133" s="1"/>
      <c r="BR2133" s="1"/>
      <c r="BS2133" s="1"/>
      <c r="BT2133" s="1"/>
      <c r="BU2133" s="1"/>
      <c r="BV2133" s="1"/>
      <c r="BW2133" s="1"/>
      <c r="BX2133" s="1"/>
      <c r="BY2133" s="1"/>
      <c r="BZ2133" s="1"/>
      <c r="CA2133" s="1"/>
      <c r="CB2133" s="1"/>
      <c r="CC2133" s="1"/>
      <c r="CD2133" s="1"/>
      <c r="CE2133" s="1"/>
      <c r="CF2133" s="1"/>
      <c r="CG2133" s="1"/>
      <c r="CH2133" s="1"/>
      <c r="CI2133" s="1"/>
      <c r="CJ2133" s="1"/>
      <c r="CK2133" s="1"/>
      <c r="CL2133" s="1"/>
      <c r="CM2133" s="1"/>
      <c r="CN2133" s="1"/>
      <c r="CO2133" s="1"/>
      <c r="CP2133" s="1"/>
      <c r="CQ2133" s="1"/>
      <c r="CR2133" s="1"/>
      <c r="CS2133" s="1"/>
      <c r="CT2133" s="1"/>
      <c r="CU2133" s="1"/>
      <c r="CV2133" s="1"/>
      <c r="CW2133" s="1"/>
      <c r="CX2133" s="1"/>
      <c r="CY2133" s="1"/>
      <c r="CZ2133" s="1"/>
      <c r="DA2133" s="1"/>
      <c r="DB2133" s="1"/>
      <c r="DC2133" s="1"/>
      <c r="DD2133" s="1"/>
      <c r="DE2133" s="1"/>
      <c r="DF2133" s="1"/>
      <c r="DG2133" s="1"/>
      <c r="DH2133" s="1"/>
      <c r="DI2133" s="1"/>
      <c r="DJ2133" s="1"/>
      <c r="DK2133" s="1"/>
      <c r="DL2133" s="1"/>
      <c r="DM2133" s="1"/>
      <c r="DN2133" s="1"/>
      <c r="DO2133" s="1"/>
      <c r="DP2133" s="1"/>
      <c r="DQ2133" s="1"/>
      <c r="DR2133" s="1"/>
      <c r="DS2133" s="1"/>
      <c r="DT2133" s="1"/>
      <c r="DU2133" s="1"/>
      <c r="DV2133" s="1"/>
      <c r="DW2133" s="1"/>
      <c r="DX2133" s="1"/>
      <c r="DY2133" s="1"/>
      <c r="DZ2133" s="1"/>
      <c r="EA2133" s="1"/>
      <c r="EB2133" s="1"/>
      <c r="EC2133" s="1"/>
      <c r="ED2133" s="1"/>
      <c r="EE2133" s="1"/>
      <c r="EF2133" s="1"/>
    </row>
    <row r="2134" spans="1:136" ht="15" customHeight="1">
      <c r="A2134" s="1"/>
      <c r="B2134" s="1"/>
      <c r="C2134" s="8"/>
      <c r="D2134" s="9"/>
      <c r="E2134" s="1"/>
      <c r="F2134" s="49"/>
      <c r="G2134" s="5"/>
      <c r="H2134" s="10"/>
      <c r="I2134" s="5"/>
      <c r="J2134" s="1"/>
      <c r="K2134" s="1"/>
      <c r="L2134" s="1"/>
      <c r="M2134" s="2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  <c r="BM2134" s="1"/>
      <c r="BN2134" s="1"/>
      <c r="BO2134" s="1"/>
      <c r="BP2134" s="1"/>
      <c r="BQ2134" s="1"/>
      <c r="BR2134" s="1"/>
      <c r="BS2134" s="1"/>
      <c r="BT2134" s="1"/>
      <c r="BU2134" s="1"/>
      <c r="BV2134" s="1"/>
      <c r="BW2134" s="1"/>
      <c r="BX2134" s="1"/>
      <c r="BY2134" s="1"/>
      <c r="BZ2134" s="1"/>
      <c r="CA2134" s="1"/>
      <c r="CB2134" s="1"/>
      <c r="CC2134" s="1"/>
      <c r="CD2134" s="1"/>
      <c r="CE2134" s="1"/>
      <c r="CF2134" s="1"/>
      <c r="CG2134" s="1"/>
      <c r="CH2134" s="1"/>
      <c r="CI2134" s="1"/>
      <c r="CJ2134" s="1"/>
      <c r="CK2134" s="1"/>
      <c r="CL2134" s="1"/>
      <c r="CM2134" s="1"/>
      <c r="CN2134" s="1"/>
      <c r="CO2134" s="1"/>
      <c r="CP2134" s="1"/>
      <c r="CQ2134" s="1"/>
      <c r="CR2134" s="1"/>
      <c r="CS2134" s="1"/>
      <c r="CT2134" s="1"/>
      <c r="CU2134" s="1"/>
      <c r="CV2134" s="1"/>
      <c r="CW2134" s="1"/>
      <c r="CX2134" s="1"/>
      <c r="CY2134" s="1"/>
      <c r="CZ2134" s="1"/>
      <c r="DA2134" s="1"/>
      <c r="DB2134" s="1"/>
      <c r="DC2134" s="1"/>
      <c r="DD2134" s="1"/>
      <c r="DE2134" s="1"/>
      <c r="DF2134" s="1"/>
      <c r="DG2134" s="1"/>
      <c r="DH2134" s="1"/>
      <c r="DI2134" s="1"/>
      <c r="DJ2134" s="1"/>
      <c r="DK2134" s="1"/>
      <c r="DL2134" s="1"/>
      <c r="DM2134" s="1"/>
      <c r="DN2134" s="1"/>
      <c r="DO2134" s="1"/>
      <c r="DP2134" s="1"/>
      <c r="DQ2134" s="1"/>
      <c r="DR2134" s="1"/>
      <c r="DS2134" s="1"/>
      <c r="DT2134" s="1"/>
      <c r="DU2134" s="1"/>
      <c r="DV2134" s="1"/>
      <c r="DW2134" s="1"/>
      <c r="DX2134" s="1"/>
      <c r="DY2134" s="1"/>
      <c r="DZ2134" s="1"/>
      <c r="EA2134" s="1"/>
      <c r="EB2134" s="1"/>
      <c r="EC2134" s="1"/>
      <c r="ED2134" s="1"/>
      <c r="EE2134" s="1"/>
      <c r="EF2134" s="1"/>
    </row>
    <row r="2135" spans="1:136" ht="15" customHeight="1">
      <c r="A2135" s="1"/>
      <c r="B2135" s="1"/>
      <c r="C2135" s="8"/>
      <c r="D2135" s="9"/>
      <c r="E2135" s="1"/>
      <c r="F2135" s="49"/>
      <c r="G2135" s="5"/>
      <c r="H2135" s="10"/>
      <c r="I2135" s="5"/>
      <c r="J2135" s="1"/>
      <c r="K2135" s="1"/>
      <c r="L2135" s="1"/>
      <c r="M2135" s="2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  <c r="BM2135" s="1"/>
      <c r="BN2135" s="1"/>
      <c r="BO2135" s="1"/>
      <c r="BP2135" s="1"/>
      <c r="BQ2135" s="1"/>
      <c r="BR2135" s="1"/>
      <c r="BS2135" s="1"/>
      <c r="BT2135" s="1"/>
      <c r="BU2135" s="1"/>
      <c r="BV2135" s="1"/>
      <c r="BW2135" s="1"/>
      <c r="BX2135" s="1"/>
      <c r="BY2135" s="1"/>
      <c r="BZ2135" s="1"/>
      <c r="CA2135" s="1"/>
      <c r="CB2135" s="1"/>
      <c r="CC2135" s="1"/>
      <c r="CD2135" s="1"/>
      <c r="CE2135" s="1"/>
      <c r="CF2135" s="1"/>
      <c r="CG2135" s="1"/>
      <c r="CH2135" s="1"/>
      <c r="CI2135" s="1"/>
      <c r="CJ2135" s="1"/>
      <c r="CK2135" s="1"/>
      <c r="CL2135" s="1"/>
      <c r="CM2135" s="1"/>
      <c r="CN2135" s="1"/>
      <c r="CO2135" s="1"/>
      <c r="CP2135" s="1"/>
      <c r="CQ2135" s="1"/>
      <c r="CR2135" s="1"/>
      <c r="CS2135" s="1"/>
      <c r="CT2135" s="1"/>
      <c r="CU2135" s="1"/>
      <c r="CV2135" s="1"/>
      <c r="CW2135" s="1"/>
      <c r="CX2135" s="1"/>
      <c r="CY2135" s="1"/>
      <c r="CZ2135" s="1"/>
      <c r="DA2135" s="1"/>
      <c r="DB2135" s="1"/>
      <c r="DC2135" s="1"/>
      <c r="DD2135" s="1"/>
      <c r="DE2135" s="1"/>
      <c r="DF2135" s="1"/>
      <c r="DG2135" s="1"/>
      <c r="DH2135" s="1"/>
      <c r="DI2135" s="1"/>
      <c r="DJ2135" s="1"/>
      <c r="DK2135" s="1"/>
      <c r="DL2135" s="1"/>
      <c r="DM2135" s="1"/>
      <c r="DN2135" s="1"/>
      <c r="DO2135" s="1"/>
      <c r="DP2135" s="1"/>
      <c r="DQ2135" s="1"/>
      <c r="DR2135" s="1"/>
      <c r="DS2135" s="1"/>
      <c r="DT2135" s="1"/>
      <c r="DU2135" s="1"/>
      <c r="DV2135" s="1"/>
      <c r="DW2135" s="1"/>
      <c r="DX2135" s="1"/>
      <c r="DY2135" s="1"/>
      <c r="DZ2135" s="1"/>
      <c r="EA2135" s="1"/>
      <c r="EB2135" s="1"/>
      <c r="EC2135" s="1"/>
      <c r="ED2135" s="1"/>
      <c r="EE2135" s="1"/>
      <c r="EF2135" s="1"/>
    </row>
    <row r="2136" spans="1:136" ht="15" customHeight="1">
      <c r="A2136" s="1"/>
      <c r="B2136" s="1"/>
      <c r="C2136" s="8"/>
      <c r="D2136" s="9"/>
      <c r="E2136" s="1"/>
      <c r="F2136" s="49"/>
      <c r="G2136" s="5"/>
      <c r="H2136" s="10"/>
      <c r="I2136" s="5"/>
      <c r="J2136" s="1"/>
      <c r="K2136" s="1"/>
      <c r="L2136" s="1"/>
      <c r="M2136" s="2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  <c r="BM2136" s="1"/>
      <c r="BN2136" s="1"/>
      <c r="BO2136" s="1"/>
      <c r="BP2136" s="1"/>
      <c r="BQ2136" s="1"/>
      <c r="BR2136" s="1"/>
      <c r="BS2136" s="1"/>
      <c r="BT2136" s="1"/>
      <c r="BU2136" s="1"/>
      <c r="BV2136" s="1"/>
      <c r="BW2136" s="1"/>
      <c r="BX2136" s="1"/>
      <c r="BY2136" s="1"/>
      <c r="BZ2136" s="1"/>
      <c r="CA2136" s="1"/>
      <c r="CB2136" s="1"/>
      <c r="CC2136" s="1"/>
      <c r="CD2136" s="1"/>
      <c r="CE2136" s="1"/>
      <c r="CF2136" s="1"/>
      <c r="CG2136" s="1"/>
      <c r="CH2136" s="1"/>
      <c r="CI2136" s="1"/>
      <c r="CJ2136" s="1"/>
      <c r="CK2136" s="1"/>
      <c r="CL2136" s="1"/>
      <c r="CM2136" s="1"/>
      <c r="CN2136" s="1"/>
      <c r="CO2136" s="1"/>
      <c r="CP2136" s="1"/>
      <c r="CQ2136" s="1"/>
      <c r="CR2136" s="1"/>
      <c r="CS2136" s="1"/>
      <c r="CT2136" s="1"/>
      <c r="CU2136" s="1"/>
      <c r="CV2136" s="1"/>
      <c r="CW2136" s="1"/>
      <c r="CX2136" s="1"/>
      <c r="CY2136" s="1"/>
      <c r="CZ2136" s="1"/>
      <c r="DA2136" s="1"/>
      <c r="DB2136" s="1"/>
      <c r="DC2136" s="1"/>
      <c r="DD2136" s="1"/>
      <c r="DE2136" s="1"/>
      <c r="DF2136" s="1"/>
      <c r="DG2136" s="1"/>
      <c r="DH2136" s="1"/>
      <c r="DI2136" s="1"/>
      <c r="DJ2136" s="1"/>
      <c r="DK2136" s="1"/>
      <c r="DL2136" s="1"/>
      <c r="DM2136" s="1"/>
      <c r="DN2136" s="1"/>
      <c r="DO2136" s="1"/>
      <c r="DP2136" s="1"/>
      <c r="DQ2136" s="1"/>
      <c r="DR2136" s="1"/>
      <c r="DS2136" s="1"/>
      <c r="DT2136" s="1"/>
      <c r="DU2136" s="1"/>
      <c r="DV2136" s="1"/>
      <c r="DW2136" s="1"/>
      <c r="DX2136" s="1"/>
      <c r="DY2136" s="1"/>
      <c r="DZ2136" s="1"/>
      <c r="EA2136" s="1"/>
      <c r="EB2136" s="1"/>
      <c r="EC2136" s="1"/>
      <c r="ED2136" s="1"/>
      <c r="EE2136" s="1"/>
      <c r="EF2136" s="1"/>
    </row>
    <row r="2137" spans="1:136" ht="15" customHeight="1">
      <c r="A2137" s="1"/>
      <c r="B2137" s="1"/>
      <c r="C2137" s="8"/>
      <c r="D2137" s="9"/>
      <c r="E2137" s="1"/>
      <c r="F2137" s="49"/>
      <c r="G2137" s="5"/>
      <c r="H2137" s="10"/>
      <c r="I2137" s="5"/>
      <c r="J2137" s="1"/>
      <c r="K2137" s="1"/>
      <c r="L2137" s="1"/>
      <c r="M2137" s="2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  <c r="BM2137" s="1"/>
      <c r="BN2137" s="1"/>
      <c r="BO2137" s="1"/>
      <c r="BP2137" s="1"/>
      <c r="BQ2137" s="1"/>
      <c r="BR2137" s="1"/>
      <c r="BS2137" s="1"/>
      <c r="BT2137" s="1"/>
      <c r="BU2137" s="1"/>
      <c r="BV2137" s="1"/>
      <c r="BW2137" s="1"/>
      <c r="BX2137" s="1"/>
      <c r="BY2137" s="1"/>
      <c r="BZ2137" s="1"/>
      <c r="CA2137" s="1"/>
      <c r="CB2137" s="1"/>
      <c r="CC2137" s="1"/>
      <c r="CD2137" s="1"/>
      <c r="CE2137" s="1"/>
      <c r="CF2137" s="1"/>
      <c r="CG2137" s="1"/>
      <c r="CH2137" s="1"/>
      <c r="CI2137" s="1"/>
      <c r="CJ2137" s="1"/>
      <c r="CK2137" s="1"/>
      <c r="CL2137" s="1"/>
      <c r="CM2137" s="1"/>
      <c r="CN2137" s="1"/>
      <c r="CO2137" s="1"/>
      <c r="CP2137" s="1"/>
      <c r="CQ2137" s="1"/>
      <c r="CR2137" s="1"/>
      <c r="CS2137" s="1"/>
      <c r="CT2137" s="1"/>
      <c r="CU2137" s="1"/>
      <c r="CV2137" s="1"/>
      <c r="CW2137" s="1"/>
      <c r="CX2137" s="1"/>
      <c r="CY2137" s="1"/>
      <c r="CZ2137" s="1"/>
      <c r="DA2137" s="1"/>
      <c r="DB2137" s="1"/>
      <c r="DC2137" s="1"/>
      <c r="DD2137" s="1"/>
      <c r="DE2137" s="1"/>
      <c r="DF2137" s="1"/>
      <c r="DG2137" s="1"/>
      <c r="DH2137" s="1"/>
      <c r="DI2137" s="1"/>
      <c r="DJ2137" s="1"/>
      <c r="DK2137" s="1"/>
      <c r="DL2137" s="1"/>
      <c r="DM2137" s="1"/>
      <c r="DN2137" s="1"/>
      <c r="DO2137" s="1"/>
      <c r="DP2137" s="1"/>
      <c r="DQ2137" s="1"/>
      <c r="DR2137" s="1"/>
      <c r="DS2137" s="1"/>
      <c r="DT2137" s="1"/>
      <c r="DU2137" s="1"/>
      <c r="DV2137" s="1"/>
      <c r="DW2137" s="1"/>
      <c r="DX2137" s="1"/>
      <c r="DY2137" s="1"/>
      <c r="DZ2137" s="1"/>
      <c r="EA2137" s="1"/>
      <c r="EB2137" s="1"/>
      <c r="EC2137" s="1"/>
      <c r="ED2137" s="1"/>
      <c r="EE2137" s="1"/>
      <c r="EF2137" s="1"/>
    </row>
    <row r="2138" spans="1:136" ht="15" customHeight="1">
      <c r="A2138" s="1"/>
      <c r="B2138" s="1"/>
      <c r="C2138" s="8"/>
      <c r="D2138" s="9"/>
      <c r="E2138" s="1"/>
      <c r="F2138" s="49"/>
      <c r="G2138" s="5"/>
      <c r="H2138" s="10"/>
      <c r="I2138" s="5"/>
      <c r="J2138" s="1"/>
      <c r="K2138" s="1"/>
      <c r="L2138" s="1"/>
      <c r="M2138" s="2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  <c r="BM2138" s="1"/>
      <c r="BN2138" s="1"/>
      <c r="BO2138" s="1"/>
      <c r="BP2138" s="1"/>
      <c r="BQ2138" s="1"/>
      <c r="BR2138" s="1"/>
      <c r="BS2138" s="1"/>
      <c r="BT2138" s="1"/>
      <c r="BU2138" s="1"/>
      <c r="BV2138" s="1"/>
      <c r="BW2138" s="1"/>
      <c r="BX2138" s="1"/>
      <c r="BY2138" s="1"/>
      <c r="BZ2138" s="1"/>
      <c r="CA2138" s="1"/>
      <c r="CB2138" s="1"/>
      <c r="CC2138" s="1"/>
      <c r="CD2138" s="1"/>
      <c r="CE2138" s="1"/>
      <c r="CF2138" s="1"/>
      <c r="CG2138" s="1"/>
      <c r="CH2138" s="1"/>
      <c r="CI2138" s="1"/>
      <c r="CJ2138" s="1"/>
      <c r="CK2138" s="1"/>
      <c r="CL2138" s="1"/>
      <c r="CM2138" s="1"/>
      <c r="CN2138" s="1"/>
      <c r="CO2138" s="1"/>
      <c r="CP2138" s="1"/>
      <c r="CQ2138" s="1"/>
      <c r="CR2138" s="1"/>
      <c r="CS2138" s="1"/>
      <c r="CT2138" s="1"/>
      <c r="CU2138" s="1"/>
      <c r="CV2138" s="1"/>
      <c r="CW2138" s="1"/>
      <c r="CX2138" s="1"/>
      <c r="CY2138" s="1"/>
      <c r="CZ2138" s="1"/>
      <c r="DA2138" s="1"/>
      <c r="DB2138" s="1"/>
      <c r="DC2138" s="1"/>
      <c r="DD2138" s="1"/>
      <c r="DE2138" s="1"/>
      <c r="DF2138" s="1"/>
      <c r="DG2138" s="1"/>
      <c r="DH2138" s="1"/>
      <c r="DI2138" s="1"/>
      <c r="DJ2138" s="1"/>
      <c r="DK2138" s="1"/>
      <c r="DL2138" s="1"/>
      <c r="DM2138" s="1"/>
      <c r="DN2138" s="1"/>
      <c r="DO2138" s="1"/>
      <c r="DP2138" s="1"/>
      <c r="DQ2138" s="1"/>
      <c r="DR2138" s="1"/>
      <c r="DS2138" s="1"/>
      <c r="DT2138" s="1"/>
      <c r="DU2138" s="1"/>
      <c r="DV2138" s="1"/>
      <c r="DW2138" s="1"/>
      <c r="DX2138" s="1"/>
      <c r="DY2138" s="1"/>
      <c r="DZ2138" s="1"/>
      <c r="EA2138" s="1"/>
      <c r="EB2138" s="1"/>
      <c r="EC2138" s="1"/>
      <c r="ED2138" s="1"/>
      <c r="EE2138" s="1"/>
      <c r="EF2138" s="1"/>
    </row>
    <row r="2139" spans="1:136" ht="15" customHeight="1">
      <c r="A2139" s="1"/>
      <c r="B2139" s="1"/>
      <c r="C2139" s="8"/>
      <c r="D2139" s="9"/>
      <c r="E2139" s="1"/>
      <c r="F2139" s="49"/>
      <c r="G2139" s="5"/>
      <c r="H2139" s="10"/>
      <c r="I2139" s="5"/>
      <c r="J2139" s="1"/>
      <c r="K2139" s="1"/>
      <c r="L2139" s="1"/>
      <c r="M2139" s="2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  <c r="BM2139" s="1"/>
      <c r="BN2139" s="1"/>
      <c r="BO2139" s="1"/>
      <c r="BP2139" s="1"/>
      <c r="BQ2139" s="1"/>
      <c r="BR2139" s="1"/>
      <c r="BS2139" s="1"/>
      <c r="BT2139" s="1"/>
      <c r="BU2139" s="1"/>
      <c r="BV2139" s="1"/>
      <c r="BW2139" s="1"/>
      <c r="BX2139" s="1"/>
      <c r="BY2139" s="1"/>
      <c r="BZ2139" s="1"/>
      <c r="CA2139" s="1"/>
      <c r="CB2139" s="1"/>
      <c r="CC2139" s="1"/>
      <c r="CD2139" s="1"/>
      <c r="CE2139" s="1"/>
      <c r="CF2139" s="1"/>
      <c r="CG2139" s="1"/>
      <c r="CH2139" s="1"/>
      <c r="CI2139" s="1"/>
      <c r="CJ2139" s="1"/>
      <c r="CK2139" s="1"/>
      <c r="CL2139" s="1"/>
      <c r="CM2139" s="1"/>
      <c r="CN2139" s="1"/>
      <c r="CO2139" s="1"/>
      <c r="CP2139" s="1"/>
      <c r="CQ2139" s="1"/>
      <c r="CR2139" s="1"/>
      <c r="CS2139" s="1"/>
      <c r="CT2139" s="1"/>
      <c r="CU2139" s="1"/>
      <c r="CV2139" s="1"/>
      <c r="CW2139" s="1"/>
      <c r="CX2139" s="1"/>
      <c r="CY2139" s="1"/>
      <c r="CZ2139" s="1"/>
      <c r="DA2139" s="1"/>
      <c r="DB2139" s="1"/>
      <c r="DC2139" s="1"/>
      <c r="DD2139" s="1"/>
      <c r="DE2139" s="1"/>
      <c r="DF2139" s="1"/>
      <c r="DG2139" s="1"/>
      <c r="DH2139" s="1"/>
      <c r="DI2139" s="1"/>
      <c r="DJ2139" s="1"/>
      <c r="DK2139" s="1"/>
      <c r="DL2139" s="1"/>
      <c r="DM2139" s="1"/>
      <c r="DN2139" s="1"/>
      <c r="DO2139" s="1"/>
      <c r="DP2139" s="1"/>
      <c r="DQ2139" s="1"/>
      <c r="DR2139" s="1"/>
      <c r="DS2139" s="1"/>
      <c r="DT2139" s="1"/>
      <c r="DU2139" s="1"/>
      <c r="DV2139" s="1"/>
      <c r="DW2139" s="1"/>
      <c r="DX2139" s="1"/>
      <c r="DY2139" s="1"/>
      <c r="DZ2139" s="1"/>
      <c r="EA2139" s="1"/>
      <c r="EB2139" s="1"/>
      <c r="EC2139" s="1"/>
      <c r="ED2139" s="1"/>
      <c r="EE2139" s="1"/>
      <c r="EF2139" s="1"/>
    </row>
    <row r="2140" spans="1:136" ht="15" customHeight="1">
      <c r="A2140" s="1"/>
      <c r="B2140" s="1"/>
      <c r="C2140" s="8"/>
      <c r="D2140" s="9"/>
      <c r="E2140" s="1"/>
      <c r="F2140" s="49"/>
      <c r="G2140" s="5"/>
      <c r="H2140" s="10"/>
      <c r="I2140" s="5"/>
      <c r="J2140" s="1"/>
      <c r="K2140" s="1"/>
      <c r="L2140" s="1"/>
      <c r="M2140" s="2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  <c r="BM2140" s="1"/>
      <c r="BN2140" s="1"/>
      <c r="BO2140" s="1"/>
      <c r="BP2140" s="1"/>
      <c r="BQ2140" s="1"/>
      <c r="BR2140" s="1"/>
      <c r="BS2140" s="1"/>
      <c r="BT2140" s="1"/>
      <c r="BU2140" s="1"/>
      <c r="BV2140" s="1"/>
      <c r="BW2140" s="1"/>
      <c r="BX2140" s="1"/>
      <c r="BY2140" s="1"/>
      <c r="BZ2140" s="1"/>
      <c r="CA2140" s="1"/>
      <c r="CB2140" s="1"/>
      <c r="CC2140" s="1"/>
      <c r="CD2140" s="1"/>
      <c r="CE2140" s="1"/>
      <c r="CF2140" s="1"/>
      <c r="CG2140" s="1"/>
      <c r="CH2140" s="1"/>
      <c r="CI2140" s="1"/>
      <c r="CJ2140" s="1"/>
      <c r="CK2140" s="1"/>
      <c r="CL2140" s="1"/>
      <c r="CM2140" s="1"/>
      <c r="CN2140" s="1"/>
      <c r="CO2140" s="1"/>
      <c r="CP2140" s="1"/>
      <c r="CQ2140" s="1"/>
      <c r="CR2140" s="1"/>
      <c r="CS2140" s="1"/>
      <c r="CT2140" s="1"/>
      <c r="CU2140" s="1"/>
      <c r="CV2140" s="1"/>
      <c r="CW2140" s="1"/>
      <c r="CX2140" s="1"/>
      <c r="CY2140" s="1"/>
      <c r="CZ2140" s="1"/>
      <c r="DA2140" s="1"/>
      <c r="DB2140" s="1"/>
      <c r="DC2140" s="1"/>
      <c r="DD2140" s="1"/>
      <c r="DE2140" s="1"/>
      <c r="DF2140" s="1"/>
      <c r="DG2140" s="1"/>
      <c r="DH2140" s="1"/>
      <c r="DI2140" s="1"/>
      <c r="DJ2140" s="1"/>
      <c r="DK2140" s="1"/>
      <c r="DL2140" s="1"/>
      <c r="DM2140" s="1"/>
      <c r="DN2140" s="1"/>
      <c r="DO2140" s="1"/>
      <c r="DP2140" s="1"/>
      <c r="DQ2140" s="1"/>
      <c r="DR2140" s="1"/>
      <c r="DS2140" s="1"/>
      <c r="DT2140" s="1"/>
      <c r="DU2140" s="1"/>
      <c r="DV2140" s="1"/>
      <c r="DW2140" s="1"/>
      <c r="DX2140" s="1"/>
      <c r="DY2140" s="1"/>
      <c r="DZ2140" s="1"/>
      <c r="EA2140" s="1"/>
      <c r="EB2140" s="1"/>
      <c r="EC2140" s="1"/>
      <c r="ED2140" s="1"/>
      <c r="EE2140" s="1"/>
      <c r="EF2140" s="1"/>
    </row>
    <row r="2141" spans="1:136" ht="15" customHeight="1">
      <c r="A2141" s="1"/>
      <c r="B2141" s="1"/>
      <c r="C2141" s="8"/>
      <c r="D2141" s="9"/>
      <c r="E2141" s="1"/>
      <c r="F2141" s="49"/>
      <c r="G2141" s="5"/>
      <c r="H2141" s="10"/>
      <c r="I2141" s="5"/>
      <c r="J2141" s="1"/>
      <c r="K2141" s="1"/>
      <c r="L2141" s="1"/>
      <c r="M2141" s="2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  <c r="BM2141" s="1"/>
      <c r="BN2141" s="1"/>
      <c r="BO2141" s="1"/>
      <c r="BP2141" s="1"/>
      <c r="BQ2141" s="1"/>
      <c r="BR2141" s="1"/>
      <c r="BS2141" s="1"/>
      <c r="BT2141" s="1"/>
      <c r="BU2141" s="1"/>
      <c r="BV2141" s="1"/>
      <c r="BW2141" s="1"/>
      <c r="BX2141" s="1"/>
      <c r="BY2141" s="1"/>
      <c r="BZ2141" s="1"/>
      <c r="CA2141" s="1"/>
      <c r="CB2141" s="1"/>
      <c r="CC2141" s="1"/>
      <c r="CD2141" s="1"/>
      <c r="CE2141" s="1"/>
      <c r="CF2141" s="1"/>
      <c r="CG2141" s="1"/>
      <c r="CH2141" s="1"/>
      <c r="CI2141" s="1"/>
      <c r="CJ2141" s="1"/>
      <c r="CK2141" s="1"/>
      <c r="CL2141" s="1"/>
      <c r="CM2141" s="1"/>
      <c r="CN2141" s="1"/>
      <c r="CO2141" s="1"/>
      <c r="CP2141" s="1"/>
      <c r="CQ2141" s="1"/>
      <c r="CR2141" s="1"/>
      <c r="CS2141" s="1"/>
      <c r="CT2141" s="1"/>
      <c r="CU2141" s="1"/>
      <c r="CV2141" s="1"/>
      <c r="CW2141" s="1"/>
      <c r="CX2141" s="1"/>
      <c r="CY2141" s="1"/>
      <c r="CZ2141" s="1"/>
      <c r="DA2141" s="1"/>
      <c r="DB2141" s="1"/>
      <c r="DC2141" s="1"/>
      <c r="DD2141" s="1"/>
      <c r="DE2141" s="1"/>
      <c r="DF2141" s="1"/>
      <c r="DG2141" s="1"/>
      <c r="DH2141" s="1"/>
      <c r="DI2141" s="1"/>
      <c r="DJ2141" s="1"/>
      <c r="DK2141" s="1"/>
      <c r="DL2141" s="1"/>
      <c r="DM2141" s="1"/>
      <c r="DN2141" s="1"/>
      <c r="DO2141" s="1"/>
      <c r="DP2141" s="1"/>
      <c r="DQ2141" s="1"/>
      <c r="DR2141" s="1"/>
      <c r="DS2141" s="1"/>
      <c r="DT2141" s="1"/>
      <c r="DU2141" s="1"/>
      <c r="DV2141" s="1"/>
      <c r="DW2141" s="1"/>
      <c r="DX2141" s="1"/>
      <c r="DY2141" s="1"/>
      <c r="DZ2141" s="1"/>
      <c r="EA2141" s="1"/>
      <c r="EB2141" s="1"/>
      <c r="EC2141" s="1"/>
      <c r="ED2141" s="1"/>
      <c r="EE2141" s="1"/>
      <c r="EF2141" s="1"/>
    </row>
    <row r="2142" spans="1:136" ht="15" customHeight="1">
      <c r="A2142" s="1"/>
      <c r="B2142" s="1"/>
      <c r="C2142" s="8"/>
      <c r="D2142" s="9"/>
      <c r="E2142" s="1"/>
      <c r="F2142" s="49"/>
      <c r="G2142" s="5"/>
      <c r="H2142" s="10"/>
      <c r="I2142" s="5"/>
      <c r="J2142" s="1"/>
      <c r="K2142" s="1"/>
      <c r="L2142" s="1"/>
      <c r="M2142" s="2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  <c r="BM2142" s="1"/>
      <c r="BN2142" s="1"/>
      <c r="BO2142" s="1"/>
      <c r="BP2142" s="1"/>
      <c r="BQ2142" s="1"/>
      <c r="BR2142" s="1"/>
      <c r="BS2142" s="1"/>
      <c r="BT2142" s="1"/>
      <c r="BU2142" s="1"/>
      <c r="BV2142" s="1"/>
      <c r="BW2142" s="1"/>
      <c r="BX2142" s="1"/>
      <c r="BY2142" s="1"/>
      <c r="BZ2142" s="1"/>
      <c r="CA2142" s="1"/>
      <c r="CB2142" s="1"/>
      <c r="CC2142" s="1"/>
      <c r="CD2142" s="1"/>
      <c r="CE2142" s="1"/>
      <c r="CF2142" s="1"/>
      <c r="CG2142" s="1"/>
      <c r="CH2142" s="1"/>
      <c r="CI2142" s="1"/>
      <c r="CJ2142" s="1"/>
      <c r="CK2142" s="1"/>
      <c r="CL2142" s="1"/>
      <c r="CM2142" s="1"/>
      <c r="CN2142" s="1"/>
      <c r="CO2142" s="1"/>
      <c r="CP2142" s="1"/>
      <c r="CQ2142" s="1"/>
      <c r="CR2142" s="1"/>
      <c r="CS2142" s="1"/>
      <c r="CT2142" s="1"/>
      <c r="CU2142" s="1"/>
      <c r="CV2142" s="1"/>
      <c r="CW2142" s="1"/>
      <c r="CX2142" s="1"/>
      <c r="CY2142" s="1"/>
      <c r="CZ2142" s="1"/>
      <c r="DA2142" s="1"/>
      <c r="DB2142" s="1"/>
      <c r="DC2142" s="1"/>
      <c r="DD2142" s="1"/>
      <c r="DE2142" s="1"/>
      <c r="DF2142" s="1"/>
      <c r="DG2142" s="1"/>
      <c r="DH2142" s="1"/>
      <c r="DI2142" s="1"/>
      <c r="DJ2142" s="1"/>
      <c r="DK2142" s="1"/>
      <c r="DL2142" s="1"/>
      <c r="DM2142" s="1"/>
      <c r="DN2142" s="1"/>
      <c r="DO2142" s="1"/>
      <c r="DP2142" s="1"/>
      <c r="DQ2142" s="1"/>
      <c r="DR2142" s="1"/>
      <c r="DS2142" s="1"/>
      <c r="DT2142" s="1"/>
      <c r="DU2142" s="1"/>
      <c r="DV2142" s="1"/>
      <c r="DW2142" s="1"/>
      <c r="DX2142" s="1"/>
      <c r="DY2142" s="1"/>
      <c r="DZ2142" s="1"/>
      <c r="EA2142" s="1"/>
      <c r="EB2142" s="1"/>
      <c r="EC2142" s="1"/>
      <c r="ED2142" s="1"/>
      <c r="EE2142" s="1"/>
      <c r="EF2142" s="1"/>
    </row>
    <row r="2143" spans="1:136" ht="15" customHeight="1">
      <c r="A2143" s="1"/>
      <c r="B2143" s="1"/>
      <c r="C2143" s="8"/>
      <c r="D2143" s="9"/>
      <c r="E2143" s="1"/>
      <c r="F2143" s="49"/>
      <c r="G2143" s="5"/>
      <c r="H2143" s="10"/>
      <c r="I2143" s="5"/>
      <c r="J2143" s="1"/>
      <c r="K2143" s="1"/>
      <c r="L2143" s="1"/>
      <c r="M2143" s="2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  <c r="BM2143" s="1"/>
      <c r="BN2143" s="1"/>
      <c r="BO2143" s="1"/>
      <c r="BP2143" s="1"/>
      <c r="BQ2143" s="1"/>
      <c r="BR2143" s="1"/>
      <c r="BS2143" s="1"/>
      <c r="BT2143" s="1"/>
      <c r="BU2143" s="1"/>
      <c r="BV2143" s="1"/>
      <c r="BW2143" s="1"/>
      <c r="BX2143" s="1"/>
      <c r="BY2143" s="1"/>
      <c r="BZ2143" s="1"/>
      <c r="CA2143" s="1"/>
      <c r="CB2143" s="1"/>
      <c r="CC2143" s="1"/>
      <c r="CD2143" s="1"/>
      <c r="CE2143" s="1"/>
      <c r="CF2143" s="1"/>
      <c r="CG2143" s="1"/>
      <c r="CH2143" s="1"/>
      <c r="CI2143" s="1"/>
      <c r="CJ2143" s="1"/>
      <c r="CK2143" s="1"/>
      <c r="CL2143" s="1"/>
      <c r="CM2143" s="1"/>
      <c r="CN2143" s="1"/>
      <c r="CO2143" s="1"/>
      <c r="CP2143" s="1"/>
      <c r="CQ2143" s="1"/>
      <c r="CR2143" s="1"/>
      <c r="CS2143" s="1"/>
      <c r="CT2143" s="1"/>
      <c r="CU2143" s="1"/>
      <c r="CV2143" s="1"/>
      <c r="CW2143" s="1"/>
      <c r="CX2143" s="1"/>
      <c r="CY2143" s="1"/>
      <c r="CZ2143" s="1"/>
      <c r="DA2143" s="1"/>
      <c r="DB2143" s="1"/>
      <c r="DC2143" s="1"/>
      <c r="DD2143" s="1"/>
      <c r="DE2143" s="1"/>
      <c r="DF2143" s="1"/>
      <c r="DG2143" s="1"/>
      <c r="DH2143" s="1"/>
      <c r="DI2143" s="1"/>
      <c r="DJ2143" s="1"/>
      <c r="DK2143" s="1"/>
      <c r="DL2143" s="1"/>
      <c r="DM2143" s="1"/>
      <c r="DN2143" s="1"/>
      <c r="DO2143" s="1"/>
      <c r="DP2143" s="1"/>
      <c r="DQ2143" s="1"/>
      <c r="DR2143" s="1"/>
      <c r="DS2143" s="1"/>
      <c r="DT2143" s="1"/>
      <c r="DU2143" s="1"/>
      <c r="DV2143" s="1"/>
      <c r="DW2143" s="1"/>
      <c r="DX2143" s="1"/>
      <c r="DY2143" s="1"/>
      <c r="DZ2143" s="1"/>
      <c r="EA2143" s="1"/>
      <c r="EB2143" s="1"/>
      <c r="EC2143" s="1"/>
      <c r="ED2143" s="1"/>
      <c r="EE2143" s="1"/>
      <c r="EF2143" s="1"/>
    </row>
    <row r="2144" spans="1:136" ht="15" customHeight="1">
      <c r="A2144" s="1"/>
      <c r="B2144" s="1"/>
      <c r="C2144" s="8"/>
      <c r="D2144" s="9"/>
      <c r="E2144" s="1"/>
      <c r="F2144" s="49"/>
      <c r="G2144" s="5"/>
      <c r="H2144" s="10"/>
      <c r="I2144" s="5"/>
      <c r="J2144" s="1"/>
      <c r="K2144" s="1"/>
      <c r="L2144" s="1"/>
      <c r="M2144" s="2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  <c r="BM2144" s="1"/>
      <c r="BN2144" s="1"/>
      <c r="BO2144" s="1"/>
      <c r="BP2144" s="1"/>
      <c r="BQ2144" s="1"/>
      <c r="BR2144" s="1"/>
      <c r="BS2144" s="1"/>
      <c r="BT2144" s="1"/>
      <c r="BU2144" s="1"/>
      <c r="BV2144" s="1"/>
      <c r="BW2144" s="1"/>
      <c r="BX2144" s="1"/>
      <c r="BY2144" s="1"/>
      <c r="BZ2144" s="1"/>
      <c r="CA2144" s="1"/>
      <c r="CB2144" s="1"/>
      <c r="CC2144" s="1"/>
      <c r="CD2144" s="1"/>
      <c r="CE2144" s="1"/>
      <c r="CF2144" s="1"/>
      <c r="CG2144" s="1"/>
      <c r="CH2144" s="1"/>
      <c r="CI2144" s="1"/>
      <c r="CJ2144" s="1"/>
      <c r="CK2144" s="1"/>
      <c r="CL2144" s="1"/>
      <c r="CM2144" s="1"/>
      <c r="CN2144" s="1"/>
      <c r="CO2144" s="1"/>
      <c r="CP2144" s="1"/>
      <c r="CQ2144" s="1"/>
      <c r="CR2144" s="1"/>
      <c r="CS2144" s="1"/>
      <c r="CT2144" s="1"/>
      <c r="CU2144" s="1"/>
      <c r="CV2144" s="1"/>
      <c r="CW2144" s="1"/>
      <c r="CX2144" s="1"/>
      <c r="CY2144" s="1"/>
      <c r="CZ2144" s="1"/>
      <c r="DA2144" s="1"/>
      <c r="DB2144" s="1"/>
      <c r="DC2144" s="1"/>
      <c r="DD2144" s="1"/>
      <c r="DE2144" s="1"/>
      <c r="DF2144" s="1"/>
      <c r="DG2144" s="1"/>
      <c r="DH2144" s="1"/>
      <c r="DI2144" s="1"/>
      <c r="DJ2144" s="1"/>
      <c r="DK2144" s="1"/>
      <c r="DL2144" s="1"/>
      <c r="DM2144" s="1"/>
      <c r="DN2144" s="1"/>
      <c r="DO2144" s="1"/>
      <c r="DP2144" s="1"/>
      <c r="DQ2144" s="1"/>
      <c r="DR2144" s="1"/>
      <c r="DS2144" s="1"/>
      <c r="DT2144" s="1"/>
      <c r="DU2144" s="1"/>
      <c r="DV2144" s="1"/>
      <c r="DW2144" s="1"/>
      <c r="DX2144" s="1"/>
      <c r="DY2144" s="1"/>
      <c r="DZ2144" s="1"/>
      <c r="EA2144" s="1"/>
      <c r="EB2144" s="1"/>
      <c r="EC2144" s="1"/>
      <c r="ED2144" s="1"/>
      <c r="EE2144" s="1"/>
      <c r="EF2144" s="1"/>
    </row>
    <row r="2145" spans="1:136" ht="15" customHeight="1">
      <c r="A2145" s="1"/>
      <c r="B2145" s="1"/>
      <c r="C2145" s="8"/>
      <c r="D2145" s="9"/>
      <c r="E2145" s="1"/>
      <c r="F2145" s="49"/>
      <c r="G2145" s="5"/>
      <c r="H2145" s="10"/>
      <c r="I2145" s="5"/>
      <c r="J2145" s="1"/>
      <c r="K2145" s="1"/>
      <c r="L2145" s="1"/>
      <c r="M2145" s="2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  <c r="BM2145" s="1"/>
      <c r="BN2145" s="1"/>
      <c r="BO2145" s="1"/>
      <c r="BP2145" s="1"/>
      <c r="BQ2145" s="1"/>
      <c r="BR2145" s="1"/>
      <c r="BS2145" s="1"/>
      <c r="BT2145" s="1"/>
      <c r="BU2145" s="1"/>
      <c r="BV2145" s="1"/>
      <c r="BW2145" s="1"/>
      <c r="BX2145" s="1"/>
      <c r="BY2145" s="1"/>
      <c r="BZ2145" s="1"/>
      <c r="CA2145" s="1"/>
      <c r="CB2145" s="1"/>
      <c r="CC2145" s="1"/>
      <c r="CD2145" s="1"/>
      <c r="CE2145" s="1"/>
      <c r="CF2145" s="1"/>
      <c r="CG2145" s="1"/>
      <c r="CH2145" s="1"/>
      <c r="CI2145" s="1"/>
      <c r="CJ2145" s="1"/>
      <c r="CK2145" s="1"/>
      <c r="CL2145" s="1"/>
      <c r="CM2145" s="1"/>
      <c r="CN2145" s="1"/>
      <c r="CO2145" s="1"/>
      <c r="CP2145" s="1"/>
      <c r="CQ2145" s="1"/>
      <c r="CR2145" s="1"/>
      <c r="CS2145" s="1"/>
      <c r="CT2145" s="1"/>
      <c r="CU2145" s="1"/>
      <c r="CV2145" s="1"/>
      <c r="CW2145" s="1"/>
      <c r="CX2145" s="1"/>
      <c r="CY2145" s="1"/>
      <c r="CZ2145" s="1"/>
      <c r="DA2145" s="1"/>
      <c r="DB2145" s="1"/>
      <c r="DC2145" s="1"/>
      <c r="DD2145" s="1"/>
      <c r="DE2145" s="1"/>
      <c r="DF2145" s="1"/>
      <c r="DG2145" s="1"/>
      <c r="DH2145" s="1"/>
      <c r="DI2145" s="1"/>
      <c r="DJ2145" s="1"/>
      <c r="DK2145" s="1"/>
      <c r="DL2145" s="1"/>
      <c r="DM2145" s="1"/>
      <c r="DN2145" s="1"/>
      <c r="DO2145" s="1"/>
      <c r="DP2145" s="1"/>
      <c r="DQ2145" s="1"/>
      <c r="DR2145" s="1"/>
      <c r="DS2145" s="1"/>
      <c r="DT2145" s="1"/>
      <c r="DU2145" s="1"/>
      <c r="DV2145" s="1"/>
      <c r="DW2145" s="1"/>
      <c r="DX2145" s="1"/>
      <c r="DY2145" s="1"/>
      <c r="DZ2145" s="1"/>
      <c r="EA2145" s="1"/>
      <c r="EB2145" s="1"/>
      <c r="EC2145" s="1"/>
      <c r="ED2145" s="1"/>
      <c r="EE2145" s="1"/>
      <c r="EF2145" s="1"/>
    </row>
    <row r="2146" spans="1:136" ht="15" customHeight="1">
      <c r="A2146" s="1"/>
      <c r="B2146" s="1"/>
      <c r="C2146" s="8"/>
      <c r="D2146" s="9"/>
      <c r="E2146" s="1"/>
      <c r="F2146" s="49"/>
      <c r="G2146" s="5"/>
      <c r="H2146" s="10"/>
      <c r="I2146" s="5"/>
      <c r="J2146" s="1"/>
      <c r="K2146" s="1"/>
      <c r="L2146" s="1"/>
      <c r="M2146" s="2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  <c r="BM2146" s="1"/>
      <c r="BN2146" s="1"/>
      <c r="BO2146" s="1"/>
      <c r="BP2146" s="1"/>
      <c r="BQ2146" s="1"/>
      <c r="BR2146" s="1"/>
      <c r="BS2146" s="1"/>
      <c r="BT2146" s="1"/>
      <c r="BU2146" s="1"/>
      <c r="BV2146" s="1"/>
      <c r="BW2146" s="1"/>
      <c r="BX2146" s="1"/>
      <c r="BY2146" s="1"/>
      <c r="BZ2146" s="1"/>
      <c r="CA2146" s="1"/>
      <c r="CB2146" s="1"/>
      <c r="CC2146" s="1"/>
      <c r="CD2146" s="1"/>
      <c r="CE2146" s="1"/>
      <c r="CF2146" s="1"/>
      <c r="CG2146" s="1"/>
      <c r="CH2146" s="1"/>
      <c r="CI2146" s="1"/>
      <c r="CJ2146" s="1"/>
      <c r="CK2146" s="1"/>
      <c r="CL2146" s="1"/>
      <c r="CM2146" s="1"/>
      <c r="CN2146" s="1"/>
      <c r="CO2146" s="1"/>
      <c r="CP2146" s="1"/>
      <c r="CQ2146" s="1"/>
      <c r="CR2146" s="1"/>
      <c r="CS2146" s="1"/>
      <c r="CT2146" s="1"/>
      <c r="CU2146" s="1"/>
      <c r="CV2146" s="1"/>
      <c r="CW2146" s="1"/>
      <c r="CX2146" s="1"/>
      <c r="CY2146" s="1"/>
      <c r="CZ2146" s="1"/>
      <c r="DA2146" s="1"/>
      <c r="DB2146" s="1"/>
      <c r="DC2146" s="1"/>
      <c r="DD2146" s="1"/>
      <c r="DE2146" s="1"/>
      <c r="DF2146" s="1"/>
      <c r="DG2146" s="1"/>
      <c r="DH2146" s="1"/>
      <c r="DI2146" s="1"/>
      <c r="DJ2146" s="1"/>
      <c r="DK2146" s="1"/>
      <c r="DL2146" s="1"/>
      <c r="DM2146" s="1"/>
      <c r="DN2146" s="1"/>
      <c r="DO2146" s="1"/>
      <c r="DP2146" s="1"/>
      <c r="DQ2146" s="1"/>
      <c r="DR2146" s="1"/>
      <c r="DS2146" s="1"/>
      <c r="DT2146" s="1"/>
      <c r="DU2146" s="1"/>
      <c r="DV2146" s="1"/>
      <c r="DW2146" s="1"/>
      <c r="DX2146" s="1"/>
      <c r="DY2146" s="1"/>
      <c r="DZ2146" s="1"/>
      <c r="EA2146" s="1"/>
      <c r="EB2146" s="1"/>
      <c r="EC2146" s="1"/>
      <c r="ED2146" s="1"/>
      <c r="EE2146" s="1"/>
      <c r="EF2146" s="1"/>
    </row>
    <row r="2147" spans="1:136" ht="15" customHeight="1">
      <c r="A2147" s="1"/>
      <c r="B2147" s="1"/>
      <c r="C2147" s="8"/>
      <c r="D2147" s="9"/>
      <c r="E2147" s="1"/>
      <c r="F2147" s="49"/>
      <c r="G2147" s="5"/>
      <c r="H2147" s="10"/>
      <c r="I2147" s="5"/>
      <c r="J2147" s="1"/>
      <c r="K2147" s="1"/>
      <c r="L2147" s="1"/>
      <c r="M2147" s="2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  <c r="BM2147" s="1"/>
      <c r="BN2147" s="1"/>
      <c r="BO2147" s="1"/>
      <c r="BP2147" s="1"/>
      <c r="BQ2147" s="1"/>
      <c r="BR2147" s="1"/>
      <c r="BS2147" s="1"/>
      <c r="BT2147" s="1"/>
      <c r="BU2147" s="1"/>
      <c r="BV2147" s="1"/>
      <c r="BW2147" s="1"/>
      <c r="BX2147" s="1"/>
      <c r="BY2147" s="1"/>
      <c r="BZ2147" s="1"/>
      <c r="CA2147" s="1"/>
      <c r="CB2147" s="1"/>
      <c r="CC2147" s="1"/>
      <c r="CD2147" s="1"/>
      <c r="CE2147" s="1"/>
      <c r="CF2147" s="1"/>
      <c r="CG2147" s="1"/>
      <c r="CH2147" s="1"/>
      <c r="CI2147" s="1"/>
      <c r="CJ2147" s="1"/>
      <c r="CK2147" s="1"/>
      <c r="CL2147" s="1"/>
      <c r="CM2147" s="1"/>
      <c r="CN2147" s="1"/>
      <c r="CO2147" s="1"/>
      <c r="CP2147" s="1"/>
      <c r="CQ2147" s="1"/>
      <c r="CR2147" s="1"/>
      <c r="CS2147" s="1"/>
      <c r="CT2147" s="1"/>
      <c r="CU2147" s="1"/>
      <c r="CV2147" s="1"/>
      <c r="CW2147" s="1"/>
      <c r="CX2147" s="1"/>
      <c r="CY2147" s="1"/>
      <c r="CZ2147" s="1"/>
      <c r="DA2147" s="1"/>
      <c r="DB2147" s="1"/>
      <c r="DC2147" s="1"/>
      <c r="DD2147" s="1"/>
      <c r="DE2147" s="1"/>
      <c r="DF2147" s="1"/>
      <c r="DG2147" s="1"/>
      <c r="DH2147" s="1"/>
      <c r="DI2147" s="1"/>
      <c r="DJ2147" s="1"/>
      <c r="DK2147" s="1"/>
      <c r="DL2147" s="1"/>
      <c r="DM2147" s="1"/>
      <c r="DN2147" s="1"/>
      <c r="DO2147" s="1"/>
      <c r="DP2147" s="1"/>
      <c r="DQ2147" s="1"/>
      <c r="DR2147" s="1"/>
      <c r="DS2147" s="1"/>
      <c r="DT2147" s="1"/>
      <c r="DU2147" s="1"/>
      <c r="DV2147" s="1"/>
      <c r="DW2147" s="1"/>
      <c r="DX2147" s="1"/>
      <c r="DY2147" s="1"/>
      <c r="DZ2147" s="1"/>
      <c r="EA2147" s="1"/>
      <c r="EB2147" s="1"/>
      <c r="EC2147" s="1"/>
      <c r="ED2147" s="1"/>
      <c r="EE2147" s="1"/>
      <c r="EF2147" s="1"/>
    </row>
    <row r="2148" spans="1:136" ht="15" customHeight="1">
      <c r="A2148" s="1"/>
      <c r="B2148" s="1"/>
      <c r="C2148" s="8"/>
      <c r="D2148" s="9"/>
      <c r="E2148" s="1"/>
      <c r="F2148" s="49"/>
      <c r="G2148" s="5"/>
      <c r="H2148" s="10"/>
      <c r="I2148" s="5"/>
      <c r="J2148" s="1"/>
      <c r="K2148" s="1"/>
      <c r="L2148" s="1"/>
      <c r="M2148" s="2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  <c r="BM2148" s="1"/>
      <c r="BN2148" s="1"/>
      <c r="BO2148" s="1"/>
      <c r="BP2148" s="1"/>
      <c r="BQ2148" s="1"/>
      <c r="BR2148" s="1"/>
      <c r="BS2148" s="1"/>
      <c r="BT2148" s="1"/>
      <c r="BU2148" s="1"/>
      <c r="BV2148" s="1"/>
      <c r="BW2148" s="1"/>
      <c r="BX2148" s="1"/>
      <c r="BY2148" s="1"/>
      <c r="BZ2148" s="1"/>
      <c r="CA2148" s="1"/>
      <c r="CB2148" s="1"/>
      <c r="CC2148" s="1"/>
      <c r="CD2148" s="1"/>
      <c r="CE2148" s="1"/>
      <c r="CF2148" s="1"/>
      <c r="CG2148" s="1"/>
      <c r="CH2148" s="1"/>
      <c r="CI2148" s="1"/>
      <c r="CJ2148" s="1"/>
      <c r="CK2148" s="1"/>
      <c r="CL2148" s="1"/>
      <c r="CM2148" s="1"/>
      <c r="CN2148" s="1"/>
      <c r="CO2148" s="1"/>
      <c r="CP2148" s="1"/>
      <c r="CQ2148" s="1"/>
      <c r="CR2148" s="1"/>
      <c r="CS2148" s="1"/>
      <c r="CT2148" s="1"/>
      <c r="CU2148" s="1"/>
      <c r="CV2148" s="1"/>
      <c r="CW2148" s="1"/>
      <c r="CX2148" s="1"/>
      <c r="CY2148" s="1"/>
      <c r="CZ2148" s="1"/>
      <c r="DA2148" s="1"/>
      <c r="DB2148" s="1"/>
      <c r="DC2148" s="1"/>
      <c r="DD2148" s="1"/>
      <c r="DE2148" s="1"/>
      <c r="DF2148" s="1"/>
      <c r="DG2148" s="1"/>
      <c r="DH2148" s="1"/>
      <c r="DI2148" s="1"/>
      <c r="DJ2148" s="1"/>
      <c r="DK2148" s="1"/>
      <c r="DL2148" s="1"/>
      <c r="DM2148" s="1"/>
      <c r="DN2148" s="1"/>
      <c r="DO2148" s="1"/>
      <c r="DP2148" s="1"/>
      <c r="DQ2148" s="1"/>
      <c r="DR2148" s="1"/>
      <c r="DS2148" s="1"/>
      <c r="DT2148" s="1"/>
      <c r="DU2148" s="1"/>
      <c r="DV2148" s="1"/>
      <c r="DW2148" s="1"/>
      <c r="DX2148" s="1"/>
      <c r="DY2148" s="1"/>
      <c r="DZ2148" s="1"/>
      <c r="EA2148" s="1"/>
      <c r="EB2148" s="1"/>
      <c r="EC2148" s="1"/>
      <c r="ED2148" s="1"/>
      <c r="EE2148" s="1"/>
      <c r="EF2148" s="1"/>
    </row>
    <row r="2149" spans="1:136" ht="15" customHeight="1">
      <c r="A2149" s="1"/>
      <c r="B2149" s="1"/>
      <c r="C2149" s="8"/>
      <c r="D2149" s="9"/>
      <c r="E2149" s="1"/>
      <c r="F2149" s="49"/>
      <c r="G2149" s="5"/>
      <c r="H2149" s="10"/>
      <c r="I2149" s="5"/>
      <c r="J2149" s="1"/>
      <c r="K2149" s="1"/>
      <c r="L2149" s="1"/>
      <c r="M2149" s="2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  <c r="BM2149" s="1"/>
      <c r="BN2149" s="1"/>
      <c r="BO2149" s="1"/>
      <c r="BP2149" s="1"/>
      <c r="BQ2149" s="1"/>
      <c r="BR2149" s="1"/>
      <c r="BS2149" s="1"/>
      <c r="BT2149" s="1"/>
      <c r="BU2149" s="1"/>
      <c r="BV2149" s="1"/>
      <c r="BW2149" s="1"/>
      <c r="BX2149" s="1"/>
      <c r="BY2149" s="1"/>
      <c r="BZ2149" s="1"/>
      <c r="CA2149" s="1"/>
      <c r="CB2149" s="1"/>
      <c r="CC2149" s="1"/>
      <c r="CD2149" s="1"/>
      <c r="CE2149" s="1"/>
      <c r="CF2149" s="1"/>
      <c r="CG2149" s="1"/>
      <c r="CH2149" s="1"/>
      <c r="CI2149" s="1"/>
      <c r="CJ2149" s="1"/>
      <c r="CK2149" s="1"/>
      <c r="CL2149" s="1"/>
      <c r="CM2149" s="1"/>
      <c r="CN2149" s="1"/>
      <c r="CO2149" s="1"/>
      <c r="CP2149" s="1"/>
      <c r="CQ2149" s="1"/>
      <c r="CR2149" s="1"/>
      <c r="CS2149" s="1"/>
      <c r="CT2149" s="1"/>
      <c r="CU2149" s="1"/>
      <c r="CV2149" s="1"/>
      <c r="CW2149" s="1"/>
      <c r="CX2149" s="1"/>
      <c r="CY2149" s="1"/>
      <c r="CZ2149" s="1"/>
      <c r="DA2149" s="1"/>
      <c r="DB2149" s="1"/>
      <c r="DC2149" s="1"/>
      <c r="DD2149" s="1"/>
      <c r="DE2149" s="1"/>
      <c r="DF2149" s="1"/>
      <c r="DG2149" s="1"/>
      <c r="DH2149" s="1"/>
      <c r="DI2149" s="1"/>
      <c r="DJ2149" s="1"/>
      <c r="DK2149" s="1"/>
      <c r="DL2149" s="1"/>
      <c r="DM2149" s="1"/>
      <c r="DN2149" s="1"/>
      <c r="DO2149" s="1"/>
      <c r="DP2149" s="1"/>
      <c r="DQ2149" s="1"/>
      <c r="DR2149" s="1"/>
      <c r="DS2149" s="1"/>
      <c r="DT2149" s="1"/>
      <c r="DU2149" s="1"/>
      <c r="DV2149" s="1"/>
      <c r="DW2149" s="1"/>
      <c r="DX2149" s="1"/>
      <c r="DY2149" s="1"/>
      <c r="DZ2149" s="1"/>
      <c r="EA2149" s="1"/>
      <c r="EB2149" s="1"/>
      <c r="EC2149" s="1"/>
      <c r="ED2149" s="1"/>
      <c r="EE2149" s="1"/>
      <c r="EF2149" s="1"/>
    </row>
    <row r="2150" spans="1:136" ht="15" customHeight="1">
      <c r="A2150" s="1"/>
      <c r="B2150" s="1"/>
      <c r="C2150" s="8"/>
      <c r="D2150" s="9"/>
      <c r="E2150" s="1"/>
      <c r="F2150" s="49"/>
      <c r="G2150" s="5"/>
      <c r="H2150" s="10"/>
      <c r="I2150" s="5"/>
      <c r="J2150" s="1"/>
      <c r="K2150" s="1"/>
      <c r="L2150" s="1"/>
      <c r="M2150" s="2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  <c r="BM2150" s="1"/>
      <c r="BN2150" s="1"/>
      <c r="BO2150" s="1"/>
      <c r="BP2150" s="1"/>
      <c r="BQ2150" s="1"/>
      <c r="BR2150" s="1"/>
      <c r="BS2150" s="1"/>
      <c r="BT2150" s="1"/>
      <c r="BU2150" s="1"/>
      <c r="BV2150" s="1"/>
      <c r="BW2150" s="1"/>
      <c r="BX2150" s="1"/>
      <c r="BY2150" s="1"/>
      <c r="BZ2150" s="1"/>
      <c r="CA2150" s="1"/>
      <c r="CB2150" s="1"/>
      <c r="CC2150" s="1"/>
      <c r="CD2150" s="1"/>
      <c r="CE2150" s="1"/>
      <c r="CF2150" s="1"/>
      <c r="CG2150" s="1"/>
      <c r="CH2150" s="1"/>
      <c r="CI2150" s="1"/>
      <c r="CJ2150" s="1"/>
      <c r="CK2150" s="1"/>
      <c r="CL2150" s="1"/>
      <c r="CM2150" s="1"/>
      <c r="CN2150" s="1"/>
      <c r="CO2150" s="1"/>
      <c r="CP2150" s="1"/>
      <c r="CQ2150" s="1"/>
      <c r="CR2150" s="1"/>
      <c r="CS2150" s="1"/>
      <c r="CT2150" s="1"/>
      <c r="CU2150" s="1"/>
      <c r="CV2150" s="1"/>
      <c r="CW2150" s="1"/>
      <c r="CX2150" s="1"/>
      <c r="CY2150" s="1"/>
      <c r="CZ2150" s="1"/>
      <c r="DA2150" s="1"/>
      <c r="DB2150" s="1"/>
      <c r="DC2150" s="1"/>
      <c r="DD2150" s="1"/>
      <c r="DE2150" s="1"/>
      <c r="DF2150" s="1"/>
      <c r="DG2150" s="1"/>
      <c r="DH2150" s="1"/>
      <c r="DI2150" s="1"/>
      <c r="DJ2150" s="1"/>
      <c r="DK2150" s="1"/>
      <c r="DL2150" s="1"/>
      <c r="DM2150" s="1"/>
      <c r="DN2150" s="1"/>
      <c r="DO2150" s="1"/>
      <c r="DP2150" s="1"/>
      <c r="DQ2150" s="1"/>
      <c r="DR2150" s="1"/>
      <c r="DS2150" s="1"/>
      <c r="DT2150" s="1"/>
      <c r="DU2150" s="1"/>
      <c r="DV2150" s="1"/>
      <c r="DW2150" s="1"/>
      <c r="DX2150" s="1"/>
      <c r="DY2150" s="1"/>
      <c r="DZ2150" s="1"/>
      <c r="EA2150" s="1"/>
      <c r="EB2150" s="1"/>
      <c r="EC2150" s="1"/>
      <c r="ED2150" s="1"/>
      <c r="EE2150" s="1"/>
      <c r="EF2150" s="1"/>
    </row>
    <row r="2151" spans="1:136" ht="15" customHeight="1">
      <c r="A2151" s="1"/>
      <c r="B2151" s="1"/>
      <c r="C2151" s="8"/>
      <c r="D2151" s="9"/>
      <c r="E2151" s="1"/>
      <c r="F2151" s="49"/>
      <c r="G2151" s="5"/>
      <c r="H2151" s="10"/>
      <c r="I2151" s="5"/>
      <c r="J2151" s="1"/>
      <c r="K2151" s="1"/>
      <c r="L2151" s="1"/>
      <c r="M2151" s="2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  <c r="BM2151" s="1"/>
      <c r="BN2151" s="1"/>
      <c r="BO2151" s="1"/>
      <c r="BP2151" s="1"/>
      <c r="BQ2151" s="1"/>
      <c r="BR2151" s="1"/>
      <c r="BS2151" s="1"/>
      <c r="BT2151" s="1"/>
      <c r="BU2151" s="1"/>
      <c r="BV2151" s="1"/>
      <c r="BW2151" s="1"/>
      <c r="BX2151" s="1"/>
      <c r="BY2151" s="1"/>
      <c r="BZ2151" s="1"/>
      <c r="CA2151" s="1"/>
      <c r="CB2151" s="1"/>
      <c r="CC2151" s="1"/>
      <c r="CD2151" s="1"/>
      <c r="CE2151" s="1"/>
      <c r="CF2151" s="1"/>
      <c r="CG2151" s="1"/>
      <c r="CH2151" s="1"/>
      <c r="CI2151" s="1"/>
      <c r="CJ2151" s="1"/>
      <c r="CK2151" s="1"/>
      <c r="CL2151" s="1"/>
      <c r="CM2151" s="1"/>
      <c r="CN2151" s="1"/>
      <c r="CO2151" s="1"/>
      <c r="CP2151" s="1"/>
      <c r="CQ2151" s="1"/>
      <c r="CR2151" s="1"/>
      <c r="CS2151" s="1"/>
      <c r="CT2151" s="1"/>
      <c r="CU2151" s="1"/>
      <c r="CV2151" s="1"/>
      <c r="CW2151" s="1"/>
      <c r="CX2151" s="1"/>
      <c r="CY2151" s="1"/>
      <c r="CZ2151" s="1"/>
      <c r="DA2151" s="1"/>
      <c r="DB2151" s="1"/>
      <c r="DC2151" s="1"/>
      <c r="DD2151" s="1"/>
      <c r="DE2151" s="1"/>
      <c r="DF2151" s="1"/>
      <c r="DG2151" s="1"/>
      <c r="DH2151" s="1"/>
      <c r="DI2151" s="1"/>
      <c r="DJ2151" s="1"/>
      <c r="DK2151" s="1"/>
      <c r="DL2151" s="1"/>
      <c r="DM2151" s="1"/>
      <c r="DN2151" s="1"/>
      <c r="DO2151" s="1"/>
      <c r="DP2151" s="1"/>
      <c r="DQ2151" s="1"/>
      <c r="DR2151" s="1"/>
      <c r="DS2151" s="1"/>
      <c r="DT2151" s="1"/>
      <c r="DU2151" s="1"/>
      <c r="DV2151" s="1"/>
      <c r="DW2151" s="1"/>
      <c r="DX2151" s="1"/>
      <c r="DY2151" s="1"/>
      <c r="DZ2151" s="1"/>
      <c r="EA2151" s="1"/>
      <c r="EB2151" s="1"/>
      <c r="EC2151" s="1"/>
      <c r="ED2151" s="1"/>
      <c r="EE2151" s="1"/>
      <c r="EF2151" s="1"/>
    </row>
    <row r="2152" spans="1:136" ht="15" customHeight="1">
      <c r="A2152" s="1"/>
      <c r="B2152" s="1"/>
      <c r="C2152" s="8"/>
      <c r="D2152" s="9"/>
      <c r="E2152" s="1"/>
      <c r="F2152" s="49"/>
      <c r="G2152" s="5"/>
      <c r="H2152" s="10"/>
      <c r="I2152" s="5"/>
      <c r="J2152" s="1"/>
      <c r="K2152" s="1"/>
      <c r="L2152" s="1"/>
      <c r="M2152" s="2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  <c r="BM2152" s="1"/>
      <c r="BN2152" s="1"/>
      <c r="BO2152" s="1"/>
      <c r="BP2152" s="1"/>
      <c r="BQ2152" s="1"/>
      <c r="BR2152" s="1"/>
      <c r="BS2152" s="1"/>
      <c r="BT2152" s="1"/>
      <c r="BU2152" s="1"/>
      <c r="BV2152" s="1"/>
      <c r="BW2152" s="1"/>
      <c r="BX2152" s="1"/>
      <c r="BY2152" s="1"/>
      <c r="BZ2152" s="1"/>
      <c r="CA2152" s="1"/>
      <c r="CB2152" s="1"/>
      <c r="CC2152" s="1"/>
      <c r="CD2152" s="1"/>
      <c r="CE2152" s="1"/>
      <c r="CF2152" s="1"/>
      <c r="CG2152" s="1"/>
      <c r="CH2152" s="1"/>
      <c r="CI2152" s="1"/>
      <c r="CJ2152" s="1"/>
      <c r="CK2152" s="1"/>
      <c r="CL2152" s="1"/>
      <c r="CM2152" s="1"/>
      <c r="CN2152" s="1"/>
      <c r="CO2152" s="1"/>
      <c r="CP2152" s="1"/>
      <c r="CQ2152" s="1"/>
      <c r="CR2152" s="1"/>
      <c r="CS2152" s="1"/>
      <c r="CT2152" s="1"/>
      <c r="CU2152" s="1"/>
      <c r="CV2152" s="1"/>
      <c r="CW2152" s="1"/>
      <c r="CX2152" s="1"/>
      <c r="CY2152" s="1"/>
      <c r="CZ2152" s="1"/>
      <c r="DA2152" s="1"/>
      <c r="DB2152" s="1"/>
      <c r="DC2152" s="1"/>
      <c r="DD2152" s="1"/>
      <c r="DE2152" s="1"/>
      <c r="DF2152" s="1"/>
      <c r="DG2152" s="1"/>
      <c r="DH2152" s="1"/>
      <c r="DI2152" s="1"/>
      <c r="DJ2152" s="1"/>
      <c r="DK2152" s="1"/>
      <c r="DL2152" s="1"/>
      <c r="DM2152" s="1"/>
      <c r="DN2152" s="1"/>
      <c r="DO2152" s="1"/>
      <c r="DP2152" s="1"/>
      <c r="DQ2152" s="1"/>
      <c r="DR2152" s="1"/>
      <c r="DS2152" s="1"/>
      <c r="DT2152" s="1"/>
      <c r="DU2152" s="1"/>
      <c r="DV2152" s="1"/>
      <c r="DW2152" s="1"/>
      <c r="DX2152" s="1"/>
      <c r="DY2152" s="1"/>
      <c r="DZ2152" s="1"/>
      <c r="EA2152" s="1"/>
      <c r="EB2152" s="1"/>
      <c r="EC2152" s="1"/>
      <c r="ED2152" s="1"/>
      <c r="EE2152" s="1"/>
      <c r="EF2152" s="1"/>
    </row>
    <row r="2153" spans="1:136" ht="15" customHeight="1">
      <c r="A2153" s="1"/>
      <c r="B2153" s="1"/>
      <c r="C2153" s="8"/>
      <c r="D2153" s="9"/>
      <c r="E2153" s="1"/>
      <c r="F2153" s="49"/>
      <c r="G2153" s="5"/>
      <c r="H2153" s="10"/>
      <c r="I2153" s="5"/>
      <c r="J2153" s="1"/>
      <c r="K2153" s="1"/>
      <c r="L2153" s="1"/>
      <c r="M2153" s="2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  <c r="BM2153" s="1"/>
      <c r="BN2153" s="1"/>
      <c r="BO2153" s="1"/>
      <c r="BP2153" s="1"/>
      <c r="BQ2153" s="1"/>
      <c r="BR2153" s="1"/>
      <c r="BS2153" s="1"/>
      <c r="BT2153" s="1"/>
      <c r="BU2153" s="1"/>
      <c r="BV2153" s="1"/>
      <c r="BW2153" s="1"/>
      <c r="BX2153" s="1"/>
      <c r="BY2153" s="1"/>
      <c r="BZ2153" s="1"/>
      <c r="CA2153" s="1"/>
      <c r="CB2153" s="1"/>
      <c r="CC2153" s="1"/>
      <c r="CD2153" s="1"/>
      <c r="CE2153" s="1"/>
      <c r="CF2153" s="1"/>
      <c r="CG2153" s="1"/>
      <c r="CH2153" s="1"/>
      <c r="CI2153" s="1"/>
      <c r="CJ2153" s="1"/>
      <c r="CK2153" s="1"/>
      <c r="CL2153" s="1"/>
      <c r="CM2153" s="1"/>
      <c r="CN2153" s="1"/>
      <c r="CO2153" s="1"/>
      <c r="CP2153" s="1"/>
      <c r="CQ2153" s="1"/>
      <c r="CR2153" s="1"/>
      <c r="CS2153" s="1"/>
      <c r="CT2153" s="1"/>
      <c r="CU2153" s="1"/>
      <c r="CV2153" s="1"/>
      <c r="CW2153" s="1"/>
      <c r="CX2153" s="1"/>
      <c r="CY2153" s="1"/>
      <c r="CZ2153" s="1"/>
      <c r="DA2153" s="1"/>
      <c r="DB2153" s="1"/>
      <c r="DC2153" s="1"/>
      <c r="DD2153" s="1"/>
      <c r="DE2153" s="1"/>
      <c r="DF2153" s="1"/>
      <c r="DG2153" s="1"/>
      <c r="DH2153" s="1"/>
      <c r="DI2153" s="1"/>
      <c r="DJ2153" s="1"/>
      <c r="DK2153" s="1"/>
      <c r="DL2153" s="1"/>
      <c r="DM2153" s="1"/>
      <c r="DN2153" s="1"/>
      <c r="DO2153" s="1"/>
      <c r="DP2153" s="1"/>
      <c r="DQ2153" s="1"/>
      <c r="DR2153" s="1"/>
      <c r="DS2153" s="1"/>
      <c r="DT2153" s="1"/>
      <c r="DU2153" s="1"/>
      <c r="DV2153" s="1"/>
      <c r="DW2153" s="1"/>
      <c r="DX2153" s="1"/>
      <c r="DY2153" s="1"/>
      <c r="DZ2153" s="1"/>
      <c r="EA2153" s="1"/>
      <c r="EB2153" s="1"/>
      <c r="EC2153" s="1"/>
      <c r="ED2153" s="1"/>
      <c r="EE2153" s="1"/>
      <c r="EF2153" s="1"/>
    </row>
    <row r="2154" spans="1:136" ht="15" customHeight="1">
      <c r="A2154" s="1"/>
      <c r="B2154" s="1"/>
      <c r="C2154" s="8"/>
      <c r="D2154" s="9"/>
      <c r="E2154" s="1"/>
      <c r="F2154" s="49"/>
      <c r="G2154" s="5"/>
      <c r="H2154" s="10"/>
      <c r="I2154" s="5"/>
      <c r="J2154" s="1"/>
      <c r="K2154" s="1"/>
      <c r="L2154" s="1"/>
      <c r="M2154" s="2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  <c r="BM2154" s="1"/>
      <c r="BN2154" s="1"/>
      <c r="BO2154" s="1"/>
      <c r="BP2154" s="1"/>
      <c r="BQ2154" s="1"/>
      <c r="BR2154" s="1"/>
      <c r="BS2154" s="1"/>
      <c r="BT2154" s="1"/>
      <c r="BU2154" s="1"/>
      <c r="BV2154" s="1"/>
      <c r="BW2154" s="1"/>
      <c r="BX2154" s="1"/>
      <c r="BY2154" s="1"/>
      <c r="BZ2154" s="1"/>
      <c r="CA2154" s="1"/>
      <c r="CB2154" s="1"/>
      <c r="CC2154" s="1"/>
      <c r="CD2154" s="1"/>
      <c r="CE2154" s="1"/>
      <c r="CF2154" s="1"/>
      <c r="CG2154" s="1"/>
      <c r="CH2154" s="1"/>
      <c r="CI2154" s="1"/>
      <c r="CJ2154" s="1"/>
      <c r="CK2154" s="1"/>
      <c r="CL2154" s="1"/>
      <c r="CM2154" s="1"/>
      <c r="CN2154" s="1"/>
      <c r="CO2154" s="1"/>
      <c r="CP2154" s="1"/>
      <c r="CQ2154" s="1"/>
      <c r="CR2154" s="1"/>
      <c r="CS2154" s="1"/>
      <c r="CT2154" s="1"/>
      <c r="CU2154" s="1"/>
      <c r="CV2154" s="1"/>
      <c r="CW2154" s="1"/>
      <c r="CX2154" s="1"/>
      <c r="CY2154" s="1"/>
      <c r="CZ2154" s="1"/>
      <c r="DA2154" s="1"/>
      <c r="DB2154" s="1"/>
      <c r="DC2154" s="1"/>
      <c r="DD2154" s="1"/>
      <c r="DE2154" s="1"/>
      <c r="DF2154" s="1"/>
      <c r="DG2154" s="1"/>
      <c r="DH2154" s="1"/>
      <c r="DI2154" s="1"/>
      <c r="DJ2154" s="1"/>
      <c r="DK2154" s="1"/>
      <c r="DL2154" s="1"/>
      <c r="DM2154" s="1"/>
      <c r="DN2154" s="1"/>
      <c r="DO2154" s="1"/>
      <c r="DP2154" s="1"/>
      <c r="DQ2154" s="1"/>
      <c r="DR2154" s="1"/>
      <c r="DS2154" s="1"/>
      <c r="DT2154" s="1"/>
      <c r="DU2154" s="1"/>
      <c r="DV2154" s="1"/>
      <c r="DW2154" s="1"/>
      <c r="DX2154" s="1"/>
      <c r="DY2154" s="1"/>
      <c r="DZ2154" s="1"/>
      <c r="EA2154" s="1"/>
      <c r="EB2154" s="1"/>
      <c r="EC2154" s="1"/>
      <c r="ED2154" s="1"/>
      <c r="EE2154" s="1"/>
      <c r="EF2154" s="1"/>
    </row>
    <row r="2155" spans="1:136" ht="15" customHeight="1">
      <c r="A2155" s="1"/>
      <c r="B2155" s="1"/>
      <c r="C2155" s="8"/>
      <c r="D2155" s="9"/>
      <c r="E2155" s="1"/>
      <c r="F2155" s="49"/>
      <c r="G2155" s="5"/>
      <c r="H2155" s="10"/>
      <c r="I2155" s="5"/>
      <c r="J2155" s="1"/>
      <c r="K2155" s="1"/>
      <c r="L2155" s="1"/>
      <c r="M2155" s="2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  <c r="BM2155" s="1"/>
      <c r="BN2155" s="1"/>
      <c r="BO2155" s="1"/>
      <c r="BP2155" s="1"/>
      <c r="BQ2155" s="1"/>
      <c r="BR2155" s="1"/>
      <c r="BS2155" s="1"/>
      <c r="BT2155" s="1"/>
      <c r="BU2155" s="1"/>
      <c r="BV2155" s="1"/>
      <c r="BW2155" s="1"/>
      <c r="BX2155" s="1"/>
      <c r="BY2155" s="1"/>
      <c r="BZ2155" s="1"/>
      <c r="CA2155" s="1"/>
      <c r="CB2155" s="1"/>
      <c r="CC2155" s="1"/>
      <c r="CD2155" s="1"/>
      <c r="CE2155" s="1"/>
      <c r="CF2155" s="1"/>
      <c r="CG2155" s="1"/>
      <c r="CH2155" s="1"/>
      <c r="CI2155" s="1"/>
      <c r="CJ2155" s="1"/>
      <c r="CK2155" s="1"/>
      <c r="CL2155" s="1"/>
      <c r="CM2155" s="1"/>
      <c r="CN2155" s="1"/>
      <c r="CO2155" s="1"/>
      <c r="CP2155" s="1"/>
      <c r="CQ2155" s="1"/>
      <c r="CR2155" s="1"/>
      <c r="CS2155" s="1"/>
      <c r="CT2155" s="1"/>
      <c r="CU2155" s="1"/>
      <c r="CV2155" s="1"/>
      <c r="CW2155" s="1"/>
      <c r="CX2155" s="1"/>
      <c r="CY2155" s="1"/>
      <c r="CZ2155" s="1"/>
      <c r="DA2155" s="1"/>
      <c r="DB2155" s="1"/>
      <c r="DC2155" s="1"/>
      <c r="DD2155" s="1"/>
      <c r="DE2155" s="1"/>
      <c r="DF2155" s="1"/>
      <c r="DG2155" s="1"/>
      <c r="DH2155" s="1"/>
      <c r="DI2155" s="1"/>
      <c r="DJ2155" s="1"/>
      <c r="DK2155" s="1"/>
      <c r="DL2155" s="1"/>
      <c r="DM2155" s="1"/>
      <c r="DN2155" s="1"/>
      <c r="DO2155" s="1"/>
      <c r="DP2155" s="1"/>
      <c r="DQ2155" s="1"/>
      <c r="DR2155" s="1"/>
      <c r="DS2155" s="1"/>
      <c r="DT2155" s="1"/>
      <c r="DU2155" s="1"/>
      <c r="DV2155" s="1"/>
      <c r="DW2155" s="1"/>
      <c r="DX2155" s="1"/>
      <c r="DY2155" s="1"/>
      <c r="DZ2155" s="1"/>
      <c r="EA2155" s="1"/>
      <c r="EB2155" s="1"/>
      <c r="EC2155" s="1"/>
      <c r="ED2155" s="1"/>
      <c r="EE2155" s="1"/>
      <c r="EF2155" s="1"/>
    </row>
    <row r="2156" spans="1:136" ht="15" customHeight="1">
      <c r="A2156" s="1"/>
      <c r="B2156" s="1"/>
      <c r="C2156" s="8"/>
      <c r="D2156" s="9"/>
      <c r="E2156" s="1"/>
      <c r="F2156" s="49"/>
      <c r="G2156" s="5"/>
      <c r="H2156" s="10"/>
      <c r="I2156" s="5"/>
      <c r="J2156" s="1"/>
      <c r="K2156" s="1"/>
      <c r="L2156" s="1"/>
      <c r="M2156" s="2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  <c r="BM2156" s="1"/>
      <c r="BN2156" s="1"/>
      <c r="BO2156" s="1"/>
      <c r="BP2156" s="1"/>
      <c r="BQ2156" s="1"/>
      <c r="BR2156" s="1"/>
      <c r="BS2156" s="1"/>
      <c r="BT2156" s="1"/>
      <c r="BU2156" s="1"/>
      <c r="BV2156" s="1"/>
      <c r="BW2156" s="1"/>
      <c r="BX2156" s="1"/>
      <c r="BY2156" s="1"/>
      <c r="BZ2156" s="1"/>
      <c r="CA2156" s="1"/>
      <c r="CB2156" s="1"/>
      <c r="CC2156" s="1"/>
      <c r="CD2156" s="1"/>
      <c r="CE2156" s="1"/>
      <c r="CF2156" s="1"/>
      <c r="CG2156" s="1"/>
      <c r="CH2156" s="1"/>
      <c r="CI2156" s="1"/>
      <c r="CJ2156" s="1"/>
      <c r="CK2156" s="1"/>
      <c r="CL2156" s="1"/>
      <c r="CM2156" s="1"/>
      <c r="CN2156" s="1"/>
      <c r="CO2156" s="1"/>
      <c r="CP2156" s="1"/>
      <c r="CQ2156" s="1"/>
      <c r="CR2156" s="1"/>
      <c r="CS2156" s="1"/>
      <c r="CT2156" s="1"/>
      <c r="CU2156" s="1"/>
      <c r="CV2156" s="1"/>
      <c r="CW2156" s="1"/>
      <c r="CX2156" s="1"/>
      <c r="CY2156" s="1"/>
      <c r="CZ2156" s="1"/>
      <c r="DA2156" s="1"/>
      <c r="DB2156" s="1"/>
      <c r="DC2156" s="1"/>
      <c r="DD2156" s="1"/>
      <c r="DE2156" s="1"/>
      <c r="DF2156" s="1"/>
      <c r="DG2156" s="1"/>
      <c r="DH2156" s="1"/>
      <c r="DI2156" s="1"/>
      <c r="DJ2156" s="1"/>
      <c r="DK2156" s="1"/>
      <c r="DL2156" s="1"/>
      <c r="DM2156" s="1"/>
      <c r="DN2156" s="1"/>
      <c r="DO2156" s="1"/>
      <c r="DP2156" s="1"/>
      <c r="DQ2156" s="1"/>
      <c r="DR2156" s="1"/>
      <c r="DS2156" s="1"/>
      <c r="DT2156" s="1"/>
      <c r="DU2156" s="1"/>
      <c r="DV2156" s="1"/>
      <c r="DW2156" s="1"/>
      <c r="DX2156" s="1"/>
      <c r="DY2156" s="1"/>
      <c r="DZ2156" s="1"/>
      <c r="EA2156" s="1"/>
      <c r="EB2156" s="1"/>
      <c r="EC2156" s="1"/>
      <c r="ED2156" s="1"/>
      <c r="EE2156" s="1"/>
      <c r="EF2156" s="1"/>
    </row>
    <row r="2157" spans="1:136" ht="15" customHeight="1">
      <c r="A2157" s="1"/>
      <c r="B2157" s="1"/>
      <c r="C2157" s="8"/>
      <c r="D2157" s="9"/>
      <c r="E2157" s="1"/>
      <c r="F2157" s="49"/>
      <c r="G2157" s="5"/>
      <c r="H2157" s="10"/>
      <c r="I2157" s="5"/>
      <c r="J2157" s="1"/>
      <c r="K2157" s="1"/>
      <c r="L2157" s="1"/>
      <c r="M2157" s="2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  <c r="BM2157" s="1"/>
      <c r="BN2157" s="1"/>
      <c r="BO2157" s="1"/>
      <c r="BP2157" s="1"/>
      <c r="BQ2157" s="1"/>
      <c r="BR2157" s="1"/>
      <c r="BS2157" s="1"/>
      <c r="BT2157" s="1"/>
      <c r="BU2157" s="1"/>
      <c r="BV2157" s="1"/>
      <c r="BW2157" s="1"/>
      <c r="BX2157" s="1"/>
      <c r="BY2157" s="1"/>
      <c r="BZ2157" s="1"/>
      <c r="CA2157" s="1"/>
      <c r="CB2157" s="1"/>
      <c r="CC2157" s="1"/>
      <c r="CD2157" s="1"/>
      <c r="CE2157" s="1"/>
      <c r="CF2157" s="1"/>
      <c r="CG2157" s="1"/>
      <c r="CH2157" s="1"/>
      <c r="CI2157" s="1"/>
      <c r="CJ2157" s="1"/>
      <c r="CK2157" s="1"/>
      <c r="CL2157" s="1"/>
      <c r="CM2157" s="1"/>
      <c r="CN2157" s="1"/>
      <c r="CO2157" s="1"/>
      <c r="CP2157" s="1"/>
      <c r="CQ2157" s="1"/>
      <c r="CR2157" s="1"/>
      <c r="CS2157" s="1"/>
      <c r="CT2157" s="1"/>
      <c r="CU2157" s="1"/>
      <c r="CV2157" s="1"/>
      <c r="CW2157" s="1"/>
      <c r="CX2157" s="1"/>
      <c r="CY2157" s="1"/>
      <c r="CZ2157" s="1"/>
      <c r="DA2157" s="1"/>
      <c r="DB2157" s="1"/>
      <c r="DC2157" s="1"/>
      <c r="DD2157" s="1"/>
      <c r="DE2157" s="1"/>
      <c r="DF2157" s="1"/>
      <c r="DG2157" s="1"/>
      <c r="DH2157" s="1"/>
      <c r="DI2157" s="1"/>
      <c r="DJ2157" s="1"/>
      <c r="DK2157" s="1"/>
      <c r="DL2157" s="1"/>
      <c r="DM2157" s="1"/>
      <c r="DN2157" s="1"/>
      <c r="DO2157" s="1"/>
      <c r="DP2157" s="1"/>
      <c r="DQ2157" s="1"/>
      <c r="DR2157" s="1"/>
      <c r="DS2157" s="1"/>
      <c r="DT2157" s="1"/>
      <c r="DU2157" s="1"/>
      <c r="DV2157" s="1"/>
      <c r="DW2157" s="1"/>
      <c r="DX2157" s="1"/>
      <c r="DY2157" s="1"/>
      <c r="DZ2157" s="1"/>
      <c r="EA2157" s="1"/>
      <c r="EB2157" s="1"/>
      <c r="EC2157" s="1"/>
      <c r="ED2157" s="1"/>
      <c r="EE2157" s="1"/>
      <c r="EF2157" s="1"/>
    </row>
    <row r="2158" spans="1:136" ht="15" customHeight="1">
      <c r="A2158" s="1"/>
      <c r="B2158" s="1"/>
      <c r="C2158" s="8"/>
      <c r="D2158" s="9"/>
      <c r="E2158" s="1"/>
      <c r="F2158" s="49"/>
      <c r="G2158" s="5"/>
      <c r="H2158" s="10"/>
      <c r="I2158" s="5"/>
      <c r="J2158" s="1"/>
      <c r="K2158" s="1"/>
      <c r="L2158" s="1"/>
      <c r="M2158" s="2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  <c r="BM2158" s="1"/>
      <c r="BN2158" s="1"/>
      <c r="BO2158" s="1"/>
      <c r="BP2158" s="1"/>
      <c r="BQ2158" s="1"/>
      <c r="BR2158" s="1"/>
      <c r="BS2158" s="1"/>
      <c r="BT2158" s="1"/>
      <c r="BU2158" s="1"/>
      <c r="BV2158" s="1"/>
      <c r="BW2158" s="1"/>
      <c r="BX2158" s="1"/>
      <c r="BY2158" s="1"/>
      <c r="BZ2158" s="1"/>
      <c r="CA2158" s="1"/>
      <c r="CB2158" s="1"/>
      <c r="CC2158" s="1"/>
      <c r="CD2158" s="1"/>
      <c r="CE2158" s="1"/>
      <c r="CF2158" s="1"/>
      <c r="CG2158" s="1"/>
      <c r="CH2158" s="1"/>
      <c r="CI2158" s="1"/>
      <c r="CJ2158" s="1"/>
      <c r="CK2158" s="1"/>
      <c r="CL2158" s="1"/>
      <c r="CM2158" s="1"/>
      <c r="CN2158" s="1"/>
      <c r="CO2158" s="1"/>
      <c r="CP2158" s="1"/>
      <c r="CQ2158" s="1"/>
      <c r="CR2158" s="1"/>
      <c r="CS2158" s="1"/>
      <c r="CT2158" s="1"/>
      <c r="CU2158" s="1"/>
      <c r="CV2158" s="1"/>
      <c r="CW2158" s="1"/>
      <c r="CX2158" s="1"/>
      <c r="CY2158" s="1"/>
      <c r="CZ2158" s="1"/>
      <c r="DA2158" s="1"/>
      <c r="DB2158" s="1"/>
      <c r="DC2158" s="1"/>
      <c r="DD2158" s="1"/>
      <c r="DE2158" s="1"/>
      <c r="DF2158" s="1"/>
      <c r="DG2158" s="1"/>
      <c r="DH2158" s="1"/>
      <c r="DI2158" s="1"/>
      <c r="DJ2158" s="1"/>
      <c r="DK2158" s="1"/>
      <c r="DL2158" s="1"/>
      <c r="DM2158" s="1"/>
      <c r="DN2158" s="1"/>
      <c r="DO2158" s="1"/>
      <c r="DP2158" s="1"/>
      <c r="DQ2158" s="1"/>
      <c r="DR2158" s="1"/>
      <c r="DS2158" s="1"/>
      <c r="DT2158" s="1"/>
      <c r="DU2158" s="1"/>
      <c r="DV2158" s="1"/>
      <c r="DW2158" s="1"/>
      <c r="DX2158" s="1"/>
      <c r="DY2158" s="1"/>
      <c r="DZ2158" s="1"/>
      <c r="EA2158" s="1"/>
      <c r="EB2158" s="1"/>
      <c r="EC2158" s="1"/>
      <c r="ED2158" s="1"/>
      <c r="EE2158" s="1"/>
      <c r="EF2158" s="1"/>
    </row>
    <row r="2159" spans="1:136" ht="15" customHeight="1">
      <c r="A2159" s="1"/>
      <c r="B2159" s="1"/>
      <c r="C2159" s="8"/>
      <c r="D2159" s="9"/>
      <c r="E2159" s="1"/>
      <c r="F2159" s="49"/>
      <c r="G2159" s="5"/>
      <c r="H2159" s="10"/>
      <c r="I2159" s="5"/>
      <c r="J2159" s="1"/>
      <c r="K2159" s="1"/>
      <c r="L2159" s="1"/>
      <c r="M2159" s="2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  <c r="BU2159" s="1"/>
      <c r="BV2159" s="1"/>
      <c r="BW2159" s="1"/>
      <c r="BX2159" s="1"/>
      <c r="BY2159" s="1"/>
      <c r="BZ2159" s="1"/>
      <c r="CA2159" s="1"/>
      <c r="CB2159" s="1"/>
      <c r="CC2159" s="1"/>
      <c r="CD2159" s="1"/>
      <c r="CE2159" s="1"/>
      <c r="CF2159" s="1"/>
      <c r="CG2159" s="1"/>
      <c r="CH2159" s="1"/>
      <c r="CI2159" s="1"/>
      <c r="CJ2159" s="1"/>
      <c r="CK2159" s="1"/>
      <c r="CL2159" s="1"/>
      <c r="CM2159" s="1"/>
      <c r="CN2159" s="1"/>
      <c r="CO2159" s="1"/>
      <c r="CP2159" s="1"/>
      <c r="CQ2159" s="1"/>
      <c r="CR2159" s="1"/>
      <c r="CS2159" s="1"/>
      <c r="CT2159" s="1"/>
      <c r="CU2159" s="1"/>
      <c r="CV2159" s="1"/>
      <c r="CW2159" s="1"/>
      <c r="CX2159" s="1"/>
      <c r="CY2159" s="1"/>
      <c r="CZ2159" s="1"/>
      <c r="DA2159" s="1"/>
      <c r="DB2159" s="1"/>
      <c r="DC2159" s="1"/>
      <c r="DD2159" s="1"/>
      <c r="DE2159" s="1"/>
      <c r="DF2159" s="1"/>
      <c r="DG2159" s="1"/>
      <c r="DH2159" s="1"/>
      <c r="DI2159" s="1"/>
      <c r="DJ2159" s="1"/>
      <c r="DK2159" s="1"/>
      <c r="DL2159" s="1"/>
      <c r="DM2159" s="1"/>
      <c r="DN2159" s="1"/>
      <c r="DO2159" s="1"/>
      <c r="DP2159" s="1"/>
      <c r="DQ2159" s="1"/>
      <c r="DR2159" s="1"/>
      <c r="DS2159" s="1"/>
      <c r="DT2159" s="1"/>
      <c r="DU2159" s="1"/>
      <c r="DV2159" s="1"/>
      <c r="DW2159" s="1"/>
      <c r="DX2159" s="1"/>
      <c r="DY2159" s="1"/>
      <c r="DZ2159" s="1"/>
      <c r="EA2159" s="1"/>
      <c r="EB2159" s="1"/>
      <c r="EC2159" s="1"/>
      <c r="ED2159" s="1"/>
      <c r="EE2159" s="1"/>
      <c r="EF2159" s="1"/>
    </row>
    <row r="2160" spans="1:136" ht="15" customHeight="1">
      <c r="A2160" s="1"/>
      <c r="B2160" s="1"/>
      <c r="C2160" s="8"/>
      <c r="D2160" s="9"/>
      <c r="E2160" s="1"/>
      <c r="F2160" s="49"/>
      <c r="G2160" s="5"/>
      <c r="H2160" s="10"/>
      <c r="I2160" s="5"/>
      <c r="J2160" s="1"/>
      <c r="K2160" s="1"/>
      <c r="L2160" s="1"/>
      <c r="M2160" s="2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  <c r="BU2160" s="1"/>
      <c r="BV2160" s="1"/>
      <c r="BW2160" s="1"/>
      <c r="BX2160" s="1"/>
      <c r="BY2160" s="1"/>
      <c r="BZ2160" s="1"/>
      <c r="CA2160" s="1"/>
      <c r="CB2160" s="1"/>
      <c r="CC2160" s="1"/>
      <c r="CD2160" s="1"/>
      <c r="CE2160" s="1"/>
      <c r="CF2160" s="1"/>
      <c r="CG2160" s="1"/>
      <c r="CH2160" s="1"/>
      <c r="CI2160" s="1"/>
      <c r="CJ2160" s="1"/>
      <c r="CK2160" s="1"/>
      <c r="CL2160" s="1"/>
      <c r="CM2160" s="1"/>
      <c r="CN2160" s="1"/>
      <c r="CO2160" s="1"/>
      <c r="CP2160" s="1"/>
      <c r="CQ2160" s="1"/>
      <c r="CR2160" s="1"/>
      <c r="CS2160" s="1"/>
      <c r="CT2160" s="1"/>
      <c r="CU2160" s="1"/>
      <c r="CV2160" s="1"/>
      <c r="CW2160" s="1"/>
      <c r="CX2160" s="1"/>
      <c r="CY2160" s="1"/>
      <c r="CZ2160" s="1"/>
      <c r="DA2160" s="1"/>
      <c r="DB2160" s="1"/>
      <c r="DC2160" s="1"/>
      <c r="DD2160" s="1"/>
      <c r="DE2160" s="1"/>
      <c r="DF2160" s="1"/>
      <c r="DG2160" s="1"/>
      <c r="DH2160" s="1"/>
      <c r="DI2160" s="1"/>
      <c r="DJ2160" s="1"/>
      <c r="DK2160" s="1"/>
      <c r="DL2160" s="1"/>
      <c r="DM2160" s="1"/>
      <c r="DN2160" s="1"/>
      <c r="DO2160" s="1"/>
      <c r="DP2160" s="1"/>
      <c r="DQ2160" s="1"/>
      <c r="DR2160" s="1"/>
      <c r="DS2160" s="1"/>
      <c r="DT2160" s="1"/>
      <c r="DU2160" s="1"/>
      <c r="DV2160" s="1"/>
      <c r="DW2160" s="1"/>
      <c r="DX2160" s="1"/>
      <c r="DY2160" s="1"/>
      <c r="DZ2160" s="1"/>
      <c r="EA2160" s="1"/>
      <c r="EB2160" s="1"/>
      <c r="EC2160" s="1"/>
      <c r="ED2160" s="1"/>
      <c r="EE2160" s="1"/>
      <c r="EF2160" s="1"/>
    </row>
    <row r="2161" spans="1:136" ht="15" customHeight="1">
      <c r="A2161" s="1"/>
      <c r="B2161" s="1"/>
      <c r="C2161" s="8"/>
      <c r="D2161" s="9"/>
      <c r="E2161" s="1"/>
      <c r="F2161" s="49"/>
      <c r="G2161" s="5"/>
      <c r="H2161" s="10"/>
      <c r="I2161" s="5"/>
      <c r="J2161" s="1"/>
      <c r="K2161" s="1"/>
      <c r="L2161" s="1"/>
      <c r="M2161" s="2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  <c r="BU2161" s="1"/>
      <c r="BV2161" s="1"/>
      <c r="BW2161" s="1"/>
      <c r="BX2161" s="1"/>
      <c r="BY2161" s="1"/>
      <c r="BZ2161" s="1"/>
      <c r="CA2161" s="1"/>
      <c r="CB2161" s="1"/>
      <c r="CC2161" s="1"/>
      <c r="CD2161" s="1"/>
      <c r="CE2161" s="1"/>
      <c r="CF2161" s="1"/>
      <c r="CG2161" s="1"/>
      <c r="CH2161" s="1"/>
      <c r="CI2161" s="1"/>
      <c r="CJ2161" s="1"/>
      <c r="CK2161" s="1"/>
      <c r="CL2161" s="1"/>
      <c r="CM2161" s="1"/>
      <c r="CN2161" s="1"/>
      <c r="CO2161" s="1"/>
      <c r="CP2161" s="1"/>
      <c r="CQ2161" s="1"/>
      <c r="CR2161" s="1"/>
      <c r="CS2161" s="1"/>
      <c r="CT2161" s="1"/>
      <c r="CU2161" s="1"/>
      <c r="CV2161" s="1"/>
      <c r="CW2161" s="1"/>
      <c r="CX2161" s="1"/>
      <c r="CY2161" s="1"/>
      <c r="CZ2161" s="1"/>
      <c r="DA2161" s="1"/>
      <c r="DB2161" s="1"/>
      <c r="DC2161" s="1"/>
      <c r="DD2161" s="1"/>
      <c r="DE2161" s="1"/>
      <c r="DF2161" s="1"/>
      <c r="DG2161" s="1"/>
      <c r="DH2161" s="1"/>
      <c r="DI2161" s="1"/>
      <c r="DJ2161" s="1"/>
      <c r="DK2161" s="1"/>
      <c r="DL2161" s="1"/>
      <c r="DM2161" s="1"/>
      <c r="DN2161" s="1"/>
      <c r="DO2161" s="1"/>
      <c r="DP2161" s="1"/>
      <c r="DQ2161" s="1"/>
      <c r="DR2161" s="1"/>
      <c r="DS2161" s="1"/>
      <c r="DT2161" s="1"/>
      <c r="DU2161" s="1"/>
      <c r="DV2161" s="1"/>
      <c r="DW2161" s="1"/>
      <c r="DX2161" s="1"/>
      <c r="DY2161" s="1"/>
      <c r="DZ2161" s="1"/>
      <c r="EA2161" s="1"/>
      <c r="EB2161" s="1"/>
      <c r="EC2161" s="1"/>
      <c r="ED2161" s="1"/>
      <c r="EE2161" s="1"/>
      <c r="EF2161" s="1"/>
    </row>
    <row r="2162" spans="1:136" ht="15" customHeight="1">
      <c r="A2162" s="1"/>
      <c r="B2162" s="1"/>
      <c r="C2162" s="8"/>
      <c r="D2162" s="9"/>
      <c r="E2162" s="1"/>
      <c r="F2162" s="49"/>
      <c r="G2162" s="5"/>
      <c r="H2162" s="10"/>
      <c r="I2162" s="5"/>
      <c r="J2162" s="1"/>
      <c r="K2162" s="1"/>
      <c r="L2162" s="1"/>
      <c r="M2162" s="2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  <c r="BU2162" s="1"/>
      <c r="BV2162" s="1"/>
      <c r="BW2162" s="1"/>
      <c r="BX2162" s="1"/>
      <c r="BY2162" s="1"/>
      <c r="BZ2162" s="1"/>
      <c r="CA2162" s="1"/>
      <c r="CB2162" s="1"/>
      <c r="CC2162" s="1"/>
      <c r="CD2162" s="1"/>
      <c r="CE2162" s="1"/>
      <c r="CF2162" s="1"/>
      <c r="CG2162" s="1"/>
      <c r="CH2162" s="1"/>
      <c r="CI2162" s="1"/>
      <c r="CJ2162" s="1"/>
      <c r="CK2162" s="1"/>
      <c r="CL2162" s="1"/>
      <c r="CM2162" s="1"/>
      <c r="CN2162" s="1"/>
      <c r="CO2162" s="1"/>
      <c r="CP2162" s="1"/>
      <c r="CQ2162" s="1"/>
      <c r="CR2162" s="1"/>
      <c r="CS2162" s="1"/>
      <c r="CT2162" s="1"/>
      <c r="CU2162" s="1"/>
      <c r="CV2162" s="1"/>
      <c r="CW2162" s="1"/>
      <c r="CX2162" s="1"/>
      <c r="CY2162" s="1"/>
      <c r="CZ2162" s="1"/>
      <c r="DA2162" s="1"/>
      <c r="DB2162" s="1"/>
      <c r="DC2162" s="1"/>
      <c r="DD2162" s="1"/>
      <c r="DE2162" s="1"/>
      <c r="DF2162" s="1"/>
      <c r="DG2162" s="1"/>
      <c r="DH2162" s="1"/>
      <c r="DI2162" s="1"/>
      <c r="DJ2162" s="1"/>
      <c r="DK2162" s="1"/>
      <c r="DL2162" s="1"/>
      <c r="DM2162" s="1"/>
      <c r="DN2162" s="1"/>
      <c r="DO2162" s="1"/>
      <c r="DP2162" s="1"/>
      <c r="DQ2162" s="1"/>
      <c r="DR2162" s="1"/>
      <c r="DS2162" s="1"/>
      <c r="DT2162" s="1"/>
      <c r="DU2162" s="1"/>
      <c r="DV2162" s="1"/>
      <c r="DW2162" s="1"/>
      <c r="DX2162" s="1"/>
      <c r="DY2162" s="1"/>
      <c r="DZ2162" s="1"/>
      <c r="EA2162" s="1"/>
      <c r="EB2162" s="1"/>
      <c r="EC2162" s="1"/>
      <c r="ED2162" s="1"/>
      <c r="EE2162" s="1"/>
      <c r="EF2162" s="1"/>
    </row>
    <row r="2163" spans="1:136" ht="15" customHeight="1">
      <c r="A2163" s="1"/>
      <c r="B2163" s="1"/>
      <c r="C2163" s="8"/>
      <c r="D2163" s="9"/>
      <c r="E2163" s="1"/>
      <c r="F2163" s="49"/>
      <c r="G2163" s="5"/>
      <c r="H2163" s="10"/>
      <c r="I2163" s="5"/>
      <c r="J2163" s="1"/>
      <c r="K2163" s="1"/>
      <c r="L2163" s="1"/>
      <c r="M2163" s="2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  <c r="BU2163" s="1"/>
      <c r="BV2163" s="1"/>
      <c r="BW2163" s="1"/>
      <c r="BX2163" s="1"/>
      <c r="BY2163" s="1"/>
      <c r="BZ2163" s="1"/>
      <c r="CA2163" s="1"/>
      <c r="CB2163" s="1"/>
      <c r="CC2163" s="1"/>
      <c r="CD2163" s="1"/>
      <c r="CE2163" s="1"/>
      <c r="CF2163" s="1"/>
      <c r="CG2163" s="1"/>
      <c r="CH2163" s="1"/>
      <c r="CI2163" s="1"/>
      <c r="CJ2163" s="1"/>
      <c r="CK2163" s="1"/>
      <c r="CL2163" s="1"/>
      <c r="CM2163" s="1"/>
      <c r="CN2163" s="1"/>
      <c r="CO2163" s="1"/>
      <c r="CP2163" s="1"/>
      <c r="CQ2163" s="1"/>
      <c r="CR2163" s="1"/>
      <c r="CS2163" s="1"/>
      <c r="CT2163" s="1"/>
      <c r="CU2163" s="1"/>
      <c r="CV2163" s="1"/>
      <c r="CW2163" s="1"/>
      <c r="CX2163" s="1"/>
      <c r="CY2163" s="1"/>
      <c r="CZ2163" s="1"/>
      <c r="DA2163" s="1"/>
      <c r="DB2163" s="1"/>
      <c r="DC2163" s="1"/>
      <c r="DD2163" s="1"/>
      <c r="DE2163" s="1"/>
      <c r="DF2163" s="1"/>
      <c r="DG2163" s="1"/>
      <c r="DH2163" s="1"/>
      <c r="DI2163" s="1"/>
      <c r="DJ2163" s="1"/>
      <c r="DK2163" s="1"/>
      <c r="DL2163" s="1"/>
      <c r="DM2163" s="1"/>
      <c r="DN2163" s="1"/>
      <c r="DO2163" s="1"/>
      <c r="DP2163" s="1"/>
      <c r="DQ2163" s="1"/>
      <c r="DR2163" s="1"/>
      <c r="DS2163" s="1"/>
      <c r="DT2163" s="1"/>
      <c r="DU2163" s="1"/>
      <c r="DV2163" s="1"/>
      <c r="DW2163" s="1"/>
      <c r="DX2163" s="1"/>
      <c r="DY2163" s="1"/>
      <c r="DZ2163" s="1"/>
      <c r="EA2163" s="1"/>
      <c r="EB2163" s="1"/>
      <c r="EC2163" s="1"/>
      <c r="ED2163" s="1"/>
      <c r="EE2163" s="1"/>
      <c r="EF2163" s="1"/>
    </row>
    <row r="2164" spans="1:136" ht="15" customHeight="1">
      <c r="A2164" s="1"/>
      <c r="B2164" s="1"/>
      <c r="C2164" s="8"/>
      <c r="D2164" s="9"/>
      <c r="E2164" s="1"/>
      <c r="F2164" s="49"/>
      <c r="G2164" s="5"/>
      <c r="H2164" s="10"/>
      <c r="I2164" s="5"/>
      <c r="J2164" s="1"/>
      <c r="K2164" s="1"/>
      <c r="L2164" s="1"/>
      <c r="M2164" s="2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  <c r="BU2164" s="1"/>
      <c r="BV2164" s="1"/>
      <c r="BW2164" s="1"/>
      <c r="BX2164" s="1"/>
      <c r="BY2164" s="1"/>
      <c r="BZ2164" s="1"/>
      <c r="CA2164" s="1"/>
      <c r="CB2164" s="1"/>
      <c r="CC2164" s="1"/>
      <c r="CD2164" s="1"/>
      <c r="CE2164" s="1"/>
      <c r="CF2164" s="1"/>
      <c r="CG2164" s="1"/>
      <c r="CH2164" s="1"/>
      <c r="CI2164" s="1"/>
      <c r="CJ2164" s="1"/>
      <c r="CK2164" s="1"/>
      <c r="CL2164" s="1"/>
      <c r="CM2164" s="1"/>
      <c r="CN2164" s="1"/>
      <c r="CO2164" s="1"/>
      <c r="CP2164" s="1"/>
      <c r="CQ2164" s="1"/>
      <c r="CR2164" s="1"/>
      <c r="CS2164" s="1"/>
      <c r="CT2164" s="1"/>
      <c r="CU2164" s="1"/>
      <c r="CV2164" s="1"/>
      <c r="CW2164" s="1"/>
      <c r="CX2164" s="1"/>
      <c r="CY2164" s="1"/>
      <c r="CZ2164" s="1"/>
      <c r="DA2164" s="1"/>
      <c r="DB2164" s="1"/>
      <c r="DC2164" s="1"/>
      <c r="DD2164" s="1"/>
      <c r="DE2164" s="1"/>
      <c r="DF2164" s="1"/>
      <c r="DG2164" s="1"/>
      <c r="DH2164" s="1"/>
      <c r="DI2164" s="1"/>
      <c r="DJ2164" s="1"/>
      <c r="DK2164" s="1"/>
      <c r="DL2164" s="1"/>
      <c r="DM2164" s="1"/>
      <c r="DN2164" s="1"/>
      <c r="DO2164" s="1"/>
      <c r="DP2164" s="1"/>
      <c r="DQ2164" s="1"/>
      <c r="DR2164" s="1"/>
      <c r="DS2164" s="1"/>
      <c r="DT2164" s="1"/>
      <c r="DU2164" s="1"/>
      <c r="DV2164" s="1"/>
      <c r="DW2164" s="1"/>
      <c r="DX2164" s="1"/>
      <c r="DY2164" s="1"/>
      <c r="DZ2164" s="1"/>
      <c r="EA2164" s="1"/>
      <c r="EB2164" s="1"/>
      <c r="EC2164" s="1"/>
      <c r="ED2164" s="1"/>
      <c r="EE2164" s="1"/>
      <c r="EF2164" s="1"/>
    </row>
    <row r="2165" spans="1:136" ht="15" customHeight="1">
      <c r="A2165" s="1"/>
      <c r="B2165" s="1"/>
      <c r="C2165" s="8"/>
      <c r="D2165" s="9"/>
      <c r="E2165" s="1"/>
      <c r="F2165" s="49"/>
      <c r="G2165" s="5"/>
      <c r="H2165" s="10"/>
      <c r="I2165" s="5"/>
      <c r="J2165" s="1"/>
      <c r="K2165" s="1"/>
      <c r="L2165" s="1"/>
      <c r="M2165" s="2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  <c r="BU2165" s="1"/>
      <c r="BV2165" s="1"/>
      <c r="BW2165" s="1"/>
      <c r="BX2165" s="1"/>
      <c r="BY2165" s="1"/>
      <c r="BZ2165" s="1"/>
      <c r="CA2165" s="1"/>
      <c r="CB2165" s="1"/>
      <c r="CC2165" s="1"/>
      <c r="CD2165" s="1"/>
      <c r="CE2165" s="1"/>
      <c r="CF2165" s="1"/>
      <c r="CG2165" s="1"/>
      <c r="CH2165" s="1"/>
      <c r="CI2165" s="1"/>
      <c r="CJ2165" s="1"/>
      <c r="CK2165" s="1"/>
      <c r="CL2165" s="1"/>
      <c r="CM2165" s="1"/>
      <c r="CN2165" s="1"/>
      <c r="CO2165" s="1"/>
      <c r="CP2165" s="1"/>
      <c r="CQ2165" s="1"/>
      <c r="CR2165" s="1"/>
      <c r="CS2165" s="1"/>
      <c r="CT2165" s="1"/>
      <c r="CU2165" s="1"/>
      <c r="CV2165" s="1"/>
      <c r="CW2165" s="1"/>
      <c r="CX2165" s="1"/>
      <c r="CY2165" s="1"/>
      <c r="CZ2165" s="1"/>
      <c r="DA2165" s="1"/>
      <c r="DB2165" s="1"/>
      <c r="DC2165" s="1"/>
      <c r="DD2165" s="1"/>
      <c r="DE2165" s="1"/>
      <c r="DF2165" s="1"/>
      <c r="DG2165" s="1"/>
      <c r="DH2165" s="1"/>
      <c r="DI2165" s="1"/>
      <c r="DJ2165" s="1"/>
      <c r="DK2165" s="1"/>
      <c r="DL2165" s="1"/>
      <c r="DM2165" s="1"/>
      <c r="DN2165" s="1"/>
      <c r="DO2165" s="1"/>
      <c r="DP2165" s="1"/>
      <c r="DQ2165" s="1"/>
      <c r="DR2165" s="1"/>
      <c r="DS2165" s="1"/>
      <c r="DT2165" s="1"/>
      <c r="DU2165" s="1"/>
      <c r="DV2165" s="1"/>
      <c r="DW2165" s="1"/>
      <c r="DX2165" s="1"/>
      <c r="DY2165" s="1"/>
      <c r="DZ2165" s="1"/>
      <c r="EA2165" s="1"/>
      <c r="EB2165" s="1"/>
      <c r="EC2165" s="1"/>
      <c r="ED2165" s="1"/>
      <c r="EE2165" s="1"/>
      <c r="EF2165" s="1"/>
    </row>
    <row r="2166" spans="1:136" ht="15" customHeight="1">
      <c r="A2166" s="1"/>
      <c r="B2166" s="1"/>
      <c r="C2166" s="8"/>
      <c r="D2166" s="9"/>
      <c r="E2166" s="1"/>
      <c r="F2166" s="49"/>
      <c r="G2166" s="5"/>
      <c r="H2166" s="10"/>
      <c r="I2166" s="5"/>
      <c r="J2166" s="1"/>
      <c r="K2166" s="1"/>
      <c r="L2166" s="1"/>
      <c r="M2166" s="2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  <c r="BU2166" s="1"/>
      <c r="BV2166" s="1"/>
      <c r="BW2166" s="1"/>
      <c r="BX2166" s="1"/>
      <c r="BY2166" s="1"/>
      <c r="BZ2166" s="1"/>
      <c r="CA2166" s="1"/>
      <c r="CB2166" s="1"/>
      <c r="CC2166" s="1"/>
      <c r="CD2166" s="1"/>
      <c r="CE2166" s="1"/>
      <c r="CF2166" s="1"/>
      <c r="CG2166" s="1"/>
      <c r="CH2166" s="1"/>
      <c r="CI2166" s="1"/>
      <c r="CJ2166" s="1"/>
      <c r="CK2166" s="1"/>
      <c r="CL2166" s="1"/>
      <c r="CM2166" s="1"/>
      <c r="CN2166" s="1"/>
      <c r="CO2166" s="1"/>
      <c r="CP2166" s="1"/>
      <c r="CQ2166" s="1"/>
      <c r="CR2166" s="1"/>
      <c r="CS2166" s="1"/>
      <c r="CT2166" s="1"/>
      <c r="CU2166" s="1"/>
      <c r="CV2166" s="1"/>
      <c r="CW2166" s="1"/>
      <c r="CX2166" s="1"/>
      <c r="CY2166" s="1"/>
      <c r="CZ2166" s="1"/>
      <c r="DA2166" s="1"/>
      <c r="DB2166" s="1"/>
      <c r="DC2166" s="1"/>
      <c r="DD2166" s="1"/>
      <c r="DE2166" s="1"/>
      <c r="DF2166" s="1"/>
      <c r="DG2166" s="1"/>
      <c r="DH2166" s="1"/>
      <c r="DI2166" s="1"/>
      <c r="DJ2166" s="1"/>
      <c r="DK2166" s="1"/>
      <c r="DL2166" s="1"/>
      <c r="DM2166" s="1"/>
      <c r="DN2166" s="1"/>
      <c r="DO2166" s="1"/>
      <c r="DP2166" s="1"/>
      <c r="DQ2166" s="1"/>
      <c r="DR2166" s="1"/>
      <c r="DS2166" s="1"/>
      <c r="DT2166" s="1"/>
      <c r="DU2166" s="1"/>
      <c r="DV2166" s="1"/>
      <c r="DW2166" s="1"/>
      <c r="DX2166" s="1"/>
      <c r="DY2166" s="1"/>
      <c r="DZ2166" s="1"/>
      <c r="EA2166" s="1"/>
      <c r="EB2166" s="1"/>
      <c r="EC2166" s="1"/>
      <c r="ED2166" s="1"/>
      <c r="EE2166" s="1"/>
      <c r="EF2166" s="1"/>
    </row>
    <row r="2167" spans="1:136" ht="15" customHeight="1">
      <c r="A2167" s="1"/>
      <c r="B2167" s="1"/>
      <c r="C2167" s="8"/>
      <c r="D2167" s="9"/>
      <c r="E2167" s="1"/>
      <c r="F2167" s="49"/>
      <c r="G2167" s="5"/>
      <c r="H2167" s="10"/>
      <c r="I2167" s="5"/>
      <c r="J2167" s="1"/>
      <c r="K2167" s="1"/>
      <c r="L2167" s="1"/>
      <c r="M2167" s="2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  <c r="BU2167" s="1"/>
      <c r="BV2167" s="1"/>
      <c r="BW2167" s="1"/>
      <c r="BX2167" s="1"/>
      <c r="BY2167" s="1"/>
      <c r="BZ2167" s="1"/>
      <c r="CA2167" s="1"/>
      <c r="CB2167" s="1"/>
      <c r="CC2167" s="1"/>
      <c r="CD2167" s="1"/>
      <c r="CE2167" s="1"/>
      <c r="CF2167" s="1"/>
      <c r="CG2167" s="1"/>
      <c r="CH2167" s="1"/>
      <c r="CI2167" s="1"/>
      <c r="CJ2167" s="1"/>
      <c r="CK2167" s="1"/>
      <c r="CL2167" s="1"/>
      <c r="CM2167" s="1"/>
      <c r="CN2167" s="1"/>
      <c r="CO2167" s="1"/>
      <c r="CP2167" s="1"/>
      <c r="CQ2167" s="1"/>
      <c r="CR2167" s="1"/>
      <c r="CS2167" s="1"/>
      <c r="CT2167" s="1"/>
      <c r="CU2167" s="1"/>
      <c r="CV2167" s="1"/>
      <c r="CW2167" s="1"/>
      <c r="CX2167" s="1"/>
      <c r="CY2167" s="1"/>
      <c r="CZ2167" s="1"/>
      <c r="DA2167" s="1"/>
      <c r="DB2167" s="1"/>
      <c r="DC2167" s="1"/>
      <c r="DD2167" s="1"/>
      <c r="DE2167" s="1"/>
      <c r="DF2167" s="1"/>
      <c r="DG2167" s="1"/>
      <c r="DH2167" s="1"/>
      <c r="DI2167" s="1"/>
      <c r="DJ2167" s="1"/>
      <c r="DK2167" s="1"/>
      <c r="DL2167" s="1"/>
      <c r="DM2167" s="1"/>
      <c r="DN2167" s="1"/>
      <c r="DO2167" s="1"/>
      <c r="DP2167" s="1"/>
      <c r="DQ2167" s="1"/>
      <c r="DR2167" s="1"/>
      <c r="DS2167" s="1"/>
      <c r="DT2167" s="1"/>
      <c r="DU2167" s="1"/>
      <c r="DV2167" s="1"/>
      <c r="DW2167" s="1"/>
      <c r="DX2167" s="1"/>
      <c r="DY2167" s="1"/>
      <c r="DZ2167" s="1"/>
      <c r="EA2167" s="1"/>
      <c r="EB2167" s="1"/>
      <c r="EC2167" s="1"/>
      <c r="ED2167" s="1"/>
      <c r="EE2167" s="1"/>
      <c r="EF2167" s="1"/>
    </row>
    <row r="2168" spans="1:136" ht="15" customHeight="1">
      <c r="A2168" s="1"/>
      <c r="B2168" s="1"/>
      <c r="C2168" s="8"/>
      <c r="D2168" s="9"/>
      <c r="E2168" s="1"/>
      <c r="F2168" s="49"/>
      <c r="G2168" s="5"/>
      <c r="H2168" s="10"/>
      <c r="I2168" s="5"/>
      <c r="J2168" s="1"/>
      <c r="K2168" s="1"/>
      <c r="L2168" s="1"/>
      <c r="M2168" s="2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  <c r="BU2168" s="1"/>
      <c r="BV2168" s="1"/>
      <c r="BW2168" s="1"/>
      <c r="BX2168" s="1"/>
      <c r="BY2168" s="1"/>
      <c r="BZ2168" s="1"/>
      <c r="CA2168" s="1"/>
      <c r="CB2168" s="1"/>
      <c r="CC2168" s="1"/>
      <c r="CD2168" s="1"/>
      <c r="CE2168" s="1"/>
      <c r="CF2168" s="1"/>
      <c r="CG2168" s="1"/>
      <c r="CH2168" s="1"/>
      <c r="CI2168" s="1"/>
      <c r="CJ2168" s="1"/>
      <c r="CK2168" s="1"/>
      <c r="CL2168" s="1"/>
      <c r="CM2168" s="1"/>
      <c r="CN2168" s="1"/>
      <c r="CO2168" s="1"/>
      <c r="CP2168" s="1"/>
      <c r="CQ2168" s="1"/>
      <c r="CR2168" s="1"/>
      <c r="CS2168" s="1"/>
      <c r="CT2168" s="1"/>
      <c r="CU2168" s="1"/>
      <c r="CV2168" s="1"/>
      <c r="CW2168" s="1"/>
      <c r="CX2168" s="1"/>
      <c r="CY2168" s="1"/>
      <c r="CZ2168" s="1"/>
      <c r="DA2168" s="1"/>
      <c r="DB2168" s="1"/>
      <c r="DC2168" s="1"/>
      <c r="DD2168" s="1"/>
      <c r="DE2168" s="1"/>
      <c r="DF2168" s="1"/>
      <c r="DG2168" s="1"/>
      <c r="DH2168" s="1"/>
      <c r="DI2168" s="1"/>
      <c r="DJ2168" s="1"/>
      <c r="DK2168" s="1"/>
      <c r="DL2168" s="1"/>
      <c r="DM2168" s="1"/>
      <c r="DN2168" s="1"/>
      <c r="DO2168" s="1"/>
      <c r="DP2168" s="1"/>
      <c r="DQ2168" s="1"/>
      <c r="DR2168" s="1"/>
      <c r="DS2168" s="1"/>
      <c r="DT2168" s="1"/>
      <c r="DU2168" s="1"/>
      <c r="DV2168" s="1"/>
      <c r="DW2168" s="1"/>
      <c r="DX2168" s="1"/>
      <c r="DY2168" s="1"/>
      <c r="DZ2168" s="1"/>
      <c r="EA2168" s="1"/>
      <c r="EB2168" s="1"/>
      <c r="EC2168" s="1"/>
      <c r="ED2168" s="1"/>
      <c r="EE2168" s="1"/>
      <c r="EF2168" s="1"/>
    </row>
    <row r="2169" spans="1:136" ht="15" customHeight="1">
      <c r="A2169" s="1"/>
      <c r="B2169" s="1"/>
      <c r="C2169" s="8"/>
      <c r="D2169" s="9"/>
      <c r="E2169" s="1"/>
      <c r="F2169" s="49"/>
      <c r="G2169" s="5"/>
      <c r="H2169" s="10"/>
      <c r="I2169" s="5"/>
      <c r="J2169" s="1"/>
      <c r="K2169" s="1"/>
      <c r="L2169" s="1"/>
      <c r="M2169" s="2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  <c r="BU2169" s="1"/>
      <c r="BV2169" s="1"/>
      <c r="BW2169" s="1"/>
      <c r="BX2169" s="1"/>
      <c r="BY2169" s="1"/>
      <c r="BZ2169" s="1"/>
      <c r="CA2169" s="1"/>
      <c r="CB2169" s="1"/>
      <c r="CC2169" s="1"/>
      <c r="CD2169" s="1"/>
      <c r="CE2169" s="1"/>
      <c r="CF2169" s="1"/>
      <c r="CG2169" s="1"/>
      <c r="CH2169" s="1"/>
      <c r="CI2169" s="1"/>
      <c r="CJ2169" s="1"/>
      <c r="CK2169" s="1"/>
      <c r="CL2169" s="1"/>
      <c r="CM2169" s="1"/>
      <c r="CN2169" s="1"/>
      <c r="CO2169" s="1"/>
      <c r="CP2169" s="1"/>
      <c r="CQ2169" s="1"/>
      <c r="CR2169" s="1"/>
      <c r="CS2169" s="1"/>
      <c r="CT2169" s="1"/>
      <c r="CU2169" s="1"/>
      <c r="CV2169" s="1"/>
      <c r="CW2169" s="1"/>
      <c r="CX2169" s="1"/>
      <c r="CY2169" s="1"/>
      <c r="CZ2169" s="1"/>
      <c r="DA2169" s="1"/>
      <c r="DB2169" s="1"/>
      <c r="DC2169" s="1"/>
      <c r="DD2169" s="1"/>
      <c r="DE2169" s="1"/>
      <c r="DF2169" s="1"/>
      <c r="DG2169" s="1"/>
      <c r="DH2169" s="1"/>
      <c r="DI2169" s="1"/>
      <c r="DJ2169" s="1"/>
      <c r="DK2169" s="1"/>
      <c r="DL2169" s="1"/>
      <c r="DM2169" s="1"/>
      <c r="DN2169" s="1"/>
      <c r="DO2169" s="1"/>
      <c r="DP2169" s="1"/>
      <c r="DQ2169" s="1"/>
      <c r="DR2169" s="1"/>
      <c r="DS2169" s="1"/>
      <c r="DT2169" s="1"/>
      <c r="DU2169" s="1"/>
      <c r="DV2169" s="1"/>
      <c r="DW2169" s="1"/>
      <c r="DX2169" s="1"/>
      <c r="DY2169" s="1"/>
      <c r="DZ2169" s="1"/>
      <c r="EA2169" s="1"/>
      <c r="EB2169" s="1"/>
      <c r="EC2169" s="1"/>
      <c r="ED2169" s="1"/>
      <c r="EE2169" s="1"/>
      <c r="EF2169" s="1"/>
    </row>
    <row r="2170" spans="1:136" ht="15" customHeight="1">
      <c r="A2170" s="1"/>
      <c r="B2170" s="1"/>
      <c r="C2170" s="8"/>
      <c r="D2170" s="9"/>
      <c r="E2170" s="1"/>
      <c r="F2170" s="49"/>
      <c r="G2170" s="5"/>
      <c r="H2170" s="10"/>
      <c r="I2170" s="5"/>
      <c r="J2170" s="1"/>
      <c r="K2170" s="1"/>
      <c r="L2170" s="1"/>
      <c r="M2170" s="2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  <c r="BU2170" s="1"/>
      <c r="BV2170" s="1"/>
      <c r="BW2170" s="1"/>
      <c r="BX2170" s="1"/>
      <c r="BY2170" s="1"/>
      <c r="BZ2170" s="1"/>
      <c r="CA2170" s="1"/>
      <c r="CB2170" s="1"/>
      <c r="CC2170" s="1"/>
      <c r="CD2170" s="1"/>
      <c r="CE2170" s="1"/>
      <c r="CF2170" s="1"/>
      <c r="CG2170" s="1"/>
      <c r="CH2170" s="1"/>
      <c r="CI2170" s="1"/>
      <c r="CJ2170" s="1"/>
      <c r="CK2170" s="1"/>
      <c r="CL2170" s="1"/>
      <c r="CM2170" s="1"/>
      <c r="CN2170" s="1"/>
      <c r="CO2170" s="1"/>
      <c r="CP2170" s="1"/>
      <c r="CQ2170" s="1"/>
      <c r="CR2170" s="1"/>
      <c r="CS2170" s="1"/>
      <c r="CT2170" s="1"/>
      <c r="CU2170" s="1"/>
      <c r="CV2170" s="1"/>
      <c r="CW2170" s="1"/>
      <c r="CX2170" s="1"/>
      <c r="CY2170" s="1"/>
      <c r="CZ2170" s="1"/>
      <c r="DA2170" s="1"/>
      <c r="DB2170" s="1"/>
      <c r="DC2170" s="1"/>
      <c r="DD2170" s="1"/>
      <c r="DE2170" s="1"/>
      <c r="DF2170" s="1"/>
      <c r="DG2170" s="1"/>
      <c r="DH2170" s="1"/>
      <c r="DI2170" s="1"/>
      <c r="DJ2170" s="1"/>
      <c r="DK2170" s="1"/>
      <c r="DL2170" s="1"/>
      <c r="DM2170" s="1"/>
      <c r="DN2170" s="1"/>
      <c r="DO2170" s="1"/>
      <c r="DP2170" s="1"/>
      <c r="DQ2170" s="1"/>
      <c r="DR2170" s="1"/>
      <c r="DS2170" s="1"/>
      <c r="DT2170" s="1"/>
      <c r="DU2170" s="1"/>
      <c r="DV2170" s="1"/>
      <c r="DW2170" s="1"/>
      <c r="DX2170" s="1"/>
      <c r="DY2170" s="1"/>
      <c r="DZ2170" s="1"/>
      <c r="EA2170" s="1"/>
      <c r="EB2170" s="1"/>
      <c r="EC2170" s="1"/>
      <c r="ED2170" s="1"/>
      <c r="EE2170" s="1"/>
      <c r="EF2170" s="1"/>
    </row>
    <row r="2171" spans="1:136" ht="15" customHeight="1">
      <c r="A2171" s="1"/>
      <c r="B2171" s="1"/>
      <c r="C2171" s="8"/>
      <c r="D2171" s="9"/>
      <c r="E2171" s="1"/>
      <c r="F2171" s="49"/>
      <c r="G2171" s="5"/>
      <c r="H2171" s="10"/>
      <c r="I2171" s="5"/>
      <c r="J2171" s="1"/>
      <c r="K2171" s="1"/>
      <c r="L2171" s="1"/>
      <c r="M2171" s="2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  <c r="BU2171" s="1"/>
      <c r="BV2171" s="1"/>
      <c r="BW2171" s="1"/>
      <c r="BX2171" s="1"/>
      <c r="BY2171" s="1"/>
      <c r="BZ2171" s="1"/>
      <c r="CA2171" s="1"/>
      <c r="CB2171" s="1"/>
      <c r="CC2171" s="1"/>
      <c r="CD2171" s="1"/>
      <c r="CE2171" s="1"/>
      <c r="CF2171" s="1"/>
      <c r="CG2171" s="1"/>
      <c r="CH2171" s="1"/>
      <c r="CI2171" s="1"/>
      <c r="CJ2171" s="1"/>
      <c r="CK2171" s="1"/>
      <c r="CL2171" s="1"/>
      <c r="CM2171" s="1"/>
      <c r="CN2171" s="1"/>
      <c r="CO2171" s="1"/>
      <c r="CP2171" s="1"/>
      <c r="CQ2171" s="1"/>
      <c r="CR2171" s="1"/>
      <c r="CS2171" s="1"/>
      <c r="CT2171" s="1"/>
      <c r="CU2171" s="1"/>
      <c r="CV2171" s="1"/>
      <c r="CW2171" s="1"/>
      <c r="CX2171" s="1"/>
      <c r="CY2171" s="1"/>
      <c r="CZ2171" s="1"/>
      <c r="DA2171" s="1"/>
      <c r="DB2171" s="1"/>
      <c r="DC2171" s="1"/>
      <c r="DD2171" s="1"/>
      <c r="DE2171" s="1"/>
      <c r="DF2171" s="1"/>
      <c r="DG2171" s="1"/>
      <c r="DH2171" s="1"/>
      <c r="DI2171" s="1"/>
      <c r="DJ2171" s="1"/>
      <c r="DK2171" s="1"/>
      <c r="DL2171" s="1"/>
      <c r="DM2171" s="1"/>
      <c r="DN2171" s="1"/>
      <c r="DO2171" s="1"/>
      <c r="DP2171" s="1"/>
      <c r="DQ2171" s="1"/>
      <c r="DR2171" s="1"/>
      <c r="DS2171" s="1"/>
      <c r="DT2171" s="1"/>
      <c r="DU2171" s="1"/>
      <c r="DV2171" s="1"/>
      <c r="DW2171" s="1"/>
      <c r="DX2171" s="1"/>
      <c r="DY2171" s="1"/>
      <c r="DZ2171" s="1"/>
      <c r="EA2171" s="1"/>
      <c r="EB2171" s="1"/>
      <c r="EC2171" s="1"/>
      <c r="ED2171" s="1"/>
      <c r="EE2171" s="1"/>
      <c r="EF2171" s="1"/>
    </row>
    <row r="2172" spans="1:136" ht="15" customHeight="1">
      <c r="A2172" s="1"/>
      <c r="B2172" s="1"/>
      <c r="C2172" s="8"/>
      <c r="D2172" s="9"/>
      <c r="E2172" s="1"/>
      <c r="F2172" s="49"/>
      <c r="G2172" s="5"/>
      <c r="H2172" s="10"/>
      <c r="I2172" s="5"/>
      <c r="J2172" s="1"/>
      <c r="K2172" s="1"/>
      <c r="L2172" s="1"/>
      <c r="M2172" s="2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  <c r="BU2172" s="1"/>
      <c r="BV2172" s="1"/>
      <c r="BW2172" s="1"/>
      <c r="BX2172" s="1"/>
      <c r="BY2172" s="1"/>
      <c r="BZ2172" s="1"/>
      <c r="CA2172" s="1"/>
      <c r="CB2172" s="1"/>
      <c r="CC2172" s="1"/>
      <c r="CD2172" s="1"/>
      <c r="CE2172" s="1"/>
      <c r="CF2172" s="1"/>
      <c r="CG2172" s="1"/>
      <c r="CH2172" s="1"/>
      <c r="CI2172" s="1"/>
      <c r="CJ2172" s="1"/>
      <c r="CK2172" s="1"/>
      <c r="CL2172" s="1"/>
      <c r="CM2172" s="1"/>
      <c r="CN2172" s="1"/>
      <c r="CO2172" s="1"/>
      <c r="CP2172" s="1"/>
      <c r="CQ2172" s="1"/>
      <c r="CR2172" s="1"/>
      <c r="CS2172" s="1"/>
      <c r="CT2172" s="1"/>
      <c r="CU2172" s="1"/>
      <c r="CV2172" s="1"/>
      <c r="CW2172" s="1"/>
      <c r="CX2172" s="1"/>
      <c r="CY2172" s="1"/>
      <c r="CZ2172" s="1"/>
      <c r="DA2172" s="1"/>
      <c r="DB2172" s="1"/>
      <c r="DC2172" s="1"/>
      <c r="DD2172" s="1"/>
      <c r="DE2172" s="1"/>
      <c r="DF2172" s="1"/>
      <c r="DG2172" s="1"/>
      <c r="DH2172" s="1"/>
      <c r="DI2172" s="1"/>
      <c r="DJ2172" s="1"/>
      <c r="DK2172" s="1"/>
      <c r="DL2172" s="1"/>
      <c r="DM2172" s="1"/>
      <c r="DN2172" s="1"/>
      <c r="DO2172" s="1"/>
      <c r="DP2172" s="1"/>
      <c r="DQ2172" s="1"/>
      <c r="DR2172" s="1"/>
      <c r="DS2172" s="1"/>
      <c r="DT2172" s="1"/>
      <c r="DU2172" s="1"/>
      <c r="DV2172" s="1"/>
      <c r="DW2172" s="1"/>
      <c r="DX2172" s="1"/>
      <c r="DY2172" s="1"/>
      <c r="DZ2172" s="1"/>
      <c r="EA2172" s="1"/>
      <c r="EB2172" s="1"/>
      <c r="EC2172" s="1"/>
      <c r="ED2172" s="1"/>
      <c r="EE2172" s="1"/>
      <c r="EF2172" s="1"/>
    </row>
    <row r="2173" spans="1:136" ht="15" customHeight="1">
      <c r="A2173" s="1"/>
      <c r="B2173" s="1"/>
      <c r="C2173" s="8"/>
      <c r="D2173" s="9"/>
      <c r="E2173" s="1"/>
      <c r="F2173" s="49"/>
      <c r="G2173" s="5"/>
      <c r="H2173" s="10"/>
      <c r="I2173" s="5"/>
      <c r="J2173" s="1"/>
      <c r="K2173" s="1"/>
      <c r="L2173" s="1"/>
      <c r="M2173" s="2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  <c r="BO2173" s="1"/>
      <c r="BP2173" s="1"/>
      <c r="BQ2173" s="1"/>
      <c r="BR2173" s="1"/>
      <c r="BS2173" s="1"/>
      <c r="BT2173" s="1"/>
      <c r="BU2173" s="1"/>
      <c r="BV2173" s="1"/>
      <c r="BW2173" s="1"/>
      <c r="BX2173" s="1"/>
      <c r="BY2173" s="1"/>
      <c r="BZ2173" s="1"/>
      <c r="CA2173" s="1"/>
      <c r="CB2173" s="1"/>
      <c r="CC2173" s="1"/>
      <c r="CD2173" s="1"/>
      <c r="CE2173" s="1"/>
      <c r="CF2173" s="1"/>
      <c r="CG2173" s="1"/>
      <c r="CH2173" s="1"/>
      <c r="CI2173" s="1"/>
      <c r="CJ2173" s="1"/>
      <c r="CK2173" s="1"/>
      <c r="CL2173" s="1"/>
      <c r="CM2173" s="1"/>
      <c r="CN2173" s="1"/>
      <c r="CO2173" s="1"/>
      <c r="CP2173" s="1"/>
      <c r="CQ2173" s="1"/>
      <c r="CR2173" s="1"/>
      <c r="CS2173" s="1"/>
      <c r="CT2173" s="1"/>
      <c r="CU2173" s="1"/>
      <c r="CV2173" s="1"/>
      <c r="CW2173" s="1"/>
      <c r="CX2173" s="1"/>
      <c r="CY2173" s="1"/>
      <c r="CZ2173" s="1"/>
      <c r="DA2173" s="1"/>
      <c r="DB2173" s="1"/>
      <c r="DC2173" s="1"/>
      <c r="DD2173" s="1"/>
      <c r="DE2173" s="1"/>
      <c r="DF2173" s="1"/>
      <c r="DG2173" s="1"/>
      <c r="DH2173" s="1"/>
      <c r="DI2173" s="1"/>
      <c r="DJ2173" s="1"/>
      <c r="DK2173" s="1"/>
      <c r="DL2173" s="1"/>
      <c r="DM2173" s="1"/>
      <c r="DN2173" s="1"/>
      <c r="DO2173" s="1"/>
      <c r="DP2173" s="1"/>
      <c r="DQ2173" s="1"/>
      <c r="DR2173" s="1"/>
      <c r="DS2173" s="1"/>
      <c r="DT2173" s="1"/>
      <c r="DU2173" s="1"/>
      <c r="DV2173" s="1"/>
      <c r="DW2173" s="1"/>
      <c r="DX2173" s="1"/>
      <c r="DY2173" s="1"/>
      <c r="DZ2173" s="1"/>
      <c r="EA2173" s="1"/>
      <c r="EB2173" s="1"/>
      <c r="EC2173" s="1"/>
      <c r="ED2173" s="1"/>
      <c r="EE2173" s="1"/>
      <c r="EF2173" s="1"/>
    </row>
    <row r="2174" spans="1:136" ht="15" customHeight="1">
      <c r="A2174" s="1"/>
      <c r="B2174" s="1"/>
      <c r="C2174" s="8"/>
      <c r="D2174" s="9"/>
      <c r="E2174" s="1"/>
      <c r="F2174" s="49"/>
      <c r="G2174" s="5"/>
      <c r="H2174" s="10"/>
      <c r="I2174" s="5"/>
      <c r="J2174" s="1"/>
      <c r="K2174" s="1"/>
      <c r="L2174" s="1"/>
      <c r="M2174" s="2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  <c r="BU2174" s="1"/>
      <c r="BV2174" s="1"/>
      <c r="BW2174" s="1"/>
      <c r="BX2174" s="1"/>
      <c r="BY2174" s="1"/>
      <c r="BZ2174" s="1"/>
      <c r="CA2174" s="1"/>
      <c r="CB2174" s="1"/>
      <c r="CC2174" s="1"/>
      <c r="CD2174" s="1"/>
      <c r="CE2174" s="1"/>
      <c r="CF2174" s="1"/>
      <c r="CG2174" s="1"/>
      <c r="CH2174" s="1"/>
      <c r="CI2174" s="1"/>
      <c r="CJ2174" s="1"/>
      <c r="CK2174" s="1"/>
      <c r="CL2174" s="1"/>
      <c r="CM2174" s="1"/>
      <c r="CN2174" s="1"/>
      <c r="CO2174" s="1"/>
      <c r="CP2174" s="1"/>
      <c r="CQ2174" s="1"/>
      <c r="CR2174" s="1"/>
      <c r="CS2174" s="1"/>
      <c r="CT2174" s="1"/>
      <c r="CU2174" s="1"/>
      <c r="CV2174" s="1"/>
      <c r="CW2174" s="1"/>
      <c r="CX2174" s="1"/>
      <c r="CY2174" s="1"/>
      <c r="CZ2174" s="1"/>
      <c r="DA2174" s="1"/>
      <c r="DB2174" s="1"/>
      <c r="DC2174" s="1"/>
      <c r="DD2174" s="1"/>
      <c r="DE2174" s="1"/>
      <c r="DF2174" s="1"/>
      <c r="DG2174" s="1"/>
      <c r="DH2174" s="1"/>
      <c r="DI2174" s="1"/>
      <c r="DJ2174" s="1"/>
      <c r="DK2174" s="1"/>
      <c r="DL2174" s="1"/>
      <c r="DM2174" s="1"/>
      <c r="DN2174" s="1"/>
      <c r="DO2174" s="1"/>
      <c r="DP2174" s="1"/>
      <c r="DQ2174" s="1"/>
      <c r="DR2174" s="1"/>
      <c r="DS2174" s="1"/>
      <c r="DT2174" s="1"/>
      <c r="DU2174" s="1"/>
      <c r="DV2174" s="1"/>
      <c r="DW2174" s="1"/>
      <c r="DX2174" s="1"/>
      <c r="DY2174" s="1"/>
      <c r="DZ2174" s="1"/>
      <c r="EA2174" s="1"/>
      <c r="EB2174" s="1"/>
      <c r="EC2174" s="1"/>
      <c r="ED2174" s="1"/>
      <c r="EE2174" s="1"/>
      <c r="EF2174" s="1"/>
    </row>
    <row r="2175" spans="1:136" ht="15" customHeight="1">
      <c r="A2175" s="1"/>
      <c r="B2175" s="1"/>
      <c r="C2175" s="8"/>
      <c r="D2175" s="9"/>
      <c r="E2175" s="1"/>
      <c r="F2175" s="49"/>
      <c r="G2175" s="5"/>
      <c r="H2175" s="10"/>
      <c r="I2175" s="5"/>
      <c r="J2175" s="1"/>
      <c r="K2175" s="1"/>
      <c r="L2175" s="1"/>
      <c r="M2175" s="2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  <c r="BO2175" s="1"/>
      <c r="BP2175" s="1"/>
      <c r="BQ2175" s="1"/>
      <c r="BR2175" s="1"/>
      <c r="BS2175" s="1"/>
      <c r="BT2175" s="1"/>
      <c r="BU2175" s="1"/>
      <c r="BV2175" s="1"/>
      <c r="BW2175" s="1"/>
      <c r="BX2175" s="1"/>
      <c r="BY2175" s="1"/>
      <c r="BZ2175" s="1"/>
      <c r="CA2175" s="1"/>
      <c r="CB2175" s="1"/>
      <c r="CC2175" s="1"/>
      <c r="CD2175" s="1"/>
      <c r="CE2175" s="1"/>
      <c r="CF2175" s="1"/>
      <c r="CG2175" s="1"/>
      <c r="CH2175" s="1"/>
      <c r="CI2175" s="1"/>
      <c r="CJ2175" s="1"/>
      <c r="CK2175" s="1"/>
      <c r="CL2175" s="1"/>
      <c r="CM2175" s="1"/>
      <c r="CN2175" s="1"/>
      <c r="CO2175" s="1"/>
      <c r="CP2175" s="1"/>
      <c r="CQ2175" s="1"/>
      <c r="CR2175" s="1"/>
      <c r="CS2175" s="1"/>
      <c r="CT2175" s="1"/>
      <c r="CU2175" s="1"/>
      <c r="CV2175" s="1"/>
      <c r="CW2175" s="1"/>
      <c r="CX2175" s="1"/>
      <c r="CY2175" s="1"/>
      <c r="CZ2175" s="1"/>
      <c r="DA2175" s="1"/>
      <c r="DB2175" s="1"/>
      <c r="DC2175" s="1"/>
      <c r="DD2175" s="1"/>
      <c r="DE2175" s="1"/>
      <c r="DF2175" s="1"/>
      <c r="DG2175" s="1"/>
      <c r="DH2175" s="1"/>
      <c r="DI2175" s="1"/>
      <c r="DJ2175" s="1"/>
      <c r="DK2175" s="1"/>
      <c r="DL2175" s="1"/>
      <c r="DM2175" s="1"/>
      <c r="DN2175" s="1"/>
      <c r="DO2175" s="1"/>
      <c r="DP2175" s="1"/>
      <c r="DQ2175" s="1"/>
      <c r="DR2175" s="1"/>
      <c r="DS2175" s="1"/>
      <c r="DT2175" s="1"/>
      <c r="DU2175" s="1"/>
      <c r="DV2175" s="1"/>
      <c r="DW2175" s="1"/>
      <c r="DX2175" s="1"/>
      <c r="DY2175" s="1"/>
      <c r="DZ2175" s="1"/>
      <c r="EA2175" s="1"/>
      <c r="EB2175" s="1"/>
      <c r="EC2175" s="1"/>
      <c r="ED2175" s="1"/>
      <c r="EE2175" s="1"/>
      <c r="EF2175" s="1"/>
    </row>
    <row r="2176" spans="1:136" ht="15" customHeight="1">
      <c r="A2176" s="1"/>
      <c r="B2176" s="1"/>
      <c r="C2176" s="8"/>
      <c r="D2176" s="9"/>
      <c r="E2176" s="1"/>
      <c r="F2176" s="49"/>
      <c r="G2176" s="5"/>
      <c r="H2176" s="10"/>
      <c r="I2176" s="5"/>
      <c r="J2176" s="1"/>
      <c r="K2176" s="1"/>
      <c r="L2176" s="1"/>
      <c r="M2176" s="2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  <c r="BO2176" s="1"/>
      <c r="BP2176" s="1"/>
      <c r="BQ2176" s="1"/>
      <c r="BR2176" s="1"/>
      <c r="BS2176" s="1"/>
      <c r="BT2176" s="1"/>
      <c r="BU2176" s="1"/>
      <c r="BV2176" s="1"/>
      <c r="BW2176" s="1"/>
      <c r="BX2176" s="1"/>
      <c r="BY2176" s="1"/>
      <c r="BZ2176" s="1"/>
      <c r="CA2176" s="1"/>
      <c r="CB2176" s="1"/>
      <c r="CC2176" s="1"/>
      <c r="CD2176" s="1"/>
      <c r="CE2176" s="1"/>
      <c r="CF2176" s="1"/>
      <c r="CG2176" s="1"/>
      <c r="CH2176" s="1"/>
      <c r="CI2176" s="1"/>
      <c r="CJ2176" s="1"/>
      <c r="CK2176" s="1"/>
      <c r="CL2176" s="1"/>
      <c r="CM2176" s="1"/>
      <c r="CN2176" s="1"/>
      <c r="CO2176" s="1"/>
      <c r="CP2176" s="1"/>
      <c r="CQ2176" s="1"/>
      <c r="CR2176" s="1"/>
      <c r="CS2176" s="1"/>
      <c r="CT2176" s="1"/>
      <c r="CU2176" s="1"/>
      <c r="CV2176" s="1"/>
      <c r="CW2176" s="1"/>
      <c r="CX2176" s="1"/>
      <c r="CY2176" s="1"/>
      <c r="CZ2176" s="1"/>
      <c r="DA2176" s="1"/>
      <c r="DB2176" s="1"/>
      <c r="DC2176" s="1"/>
      <c r="DD2176" s="1"/>
      <c r="DE2176" s="1"/>
      <c r="DF2176" s="1"/>
      <c r="DG2176" s="1"/>
      <c r="DH2176" s="1"/>
      <c r="DI2176" s="1"/>
      <c r="DJ2176" s="1"/>
      <c r="DK2176" s="1"/>
      <c r="DL2176" s="1"/>
      <c r="DM2176" s="1"/>
      <c r="DN2176" s="1"/>
      <c r="DO2176" s="1"/>
      <c r="DP2176" s="1"/>
      <c r="DQ2176" s="1"/>
      <c r="DR2176" s="1"/>
      <c r="DS2176" s="1"/>
      <c r="DT2176" s="1"/>
      <c r="DU2176" s="1"/>
      <c r="DV2176" s="1"/>
      <c r="DW2176" s="1"/>
      <c r="DX2176" s="1"/>
      <c r="DY2176" s="1"/>
      <c r="DZ2176" s="1"/>
      <c r="EA2176" s="1"/>
      <c r="EB2176" s="1"/>
      <c r="EC2176" s="1"/>
      <c r="ED2176" s="1"/>
      <c r="EE2176" s="1"/>
      <c r="EF2176" s="1"/>
    </row>
    <row r="2177" spans="1:136" ht="15" customHeight="1">
      <c r="A2177" s="1"/>
      <c r="B2177" s="1"/>
      <c r="C2177" s="8"/>
      <c r="D2177" s="9"/>
      <c r="E2177" s="1"/>
      <c r="F2177" s="49"/>
      <c r="G2177" s="5"/>
      <c r="H2177" s="10"/>
      <c r="I2177" s="5"/>
      <c r="J2177" s="1"/>
      <c r="K2177" s="1"/>
      <c r="L2177" s="1"/>
      <c r="M2177" s="2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  <c r="BO2177" s="1"/>
      <c r="BP2177" s="1"/>
      <c r="BQ2177" s="1"/>
      <c r="BR2177" s="1"/>
      <c r="BS2177" s="1"/>
      <c r="BT2177" s="1"/>
      <c r="BU2177" s="1"/>
      <c r="BV2177" s="1"/>
      <c r="BW2177" s="1"/>
      <c r="BX2177" s="1"/>
      <c r="BY2177" s="1"/>
      <c r="BZ2177" s="1"/>
      <c r="CA2177" s="1"/>
      <c r="CB2177" s="1"/>
      <c r="CC2177" s="1"/>
      <c r="CD2177" s="1"/>
      <c r="CE2177" s="1"/>
      <c r="CF2177" s="1"/>
      <c r="CG2177" s="1"/>
      <c r="CH2177" s="1"/>
      <c r="CI2177" s="1"/>
      <c r="CJ2177" s="1"/>
      <c r="CK2177" s="1"/>
      <c r="CL2177" s="1"/>
      <c r="CM2177" s="1"/>
      <c r="CN2177" s="1"/>
      <c r="CO2177" s="1"/>
      <c r="CP2177" s="1"/>
      <c r="CQ2177" s="1"/>
      <c r="CR2177" s="1"/>
      <c r="CS2177" s="1"/>
      <c r="CT2177" s="1"/>
      <c r="CU2177" s="1"/>
      <c r="CV2177" s="1"/>
      <c r="CW2177" s="1"/>
      <c r="CX2177" s="1"/>
      <c r="CY2177" s="1"/>
      <c r="CZ2177" s="1"/>
      <c r="DA2177" s="1"/>
      <c r="DB2177" s="1"/>
      <c r="DC2177" s="1"/>
      <c r="DD2177" s="1"/>
      <c r="DE2177" s="1"/>
      <c r="DF2177" s="1"/>
      <c r="DG2177" s="1"/>
      <c r="DH2177" s="1"/>
      <c r="DI2177" s="1"/>
      <c r="DJ2177" s="1"/>
      <c r="DK2177" s="1"/>
      <c r="DL2177" s="1"/>
      <c r="DM2177" s="1"/>
      <c r="DN2177" s="1"/>
      <c r="DO2177" s="1"/>
      <c r="DP2177" s="1"/>
      <c r="DQ2177" s="1"/>
      <c r="DR2177" s="1"/>
      <c r="DS2177" s="1"/>
      <c r="DT2177" s="1"/>
      <c r="DU2177" s="1"/>
      <c r="DV2177" s="1"/>
      <c r="DW2177" s="1"/>
      <c r="DX2177" s="1"/>
      <c r="DY2177" s="1"/>
      <c r="DZ2177" s="1"/>
      <c r="EA2177" s="1"/>
      <c r="EB2177" s="1"/>
      <c r="EC2177" s="1"/>
      <c r="ED2177" s="1"/>
      <c r="EE2177" s="1"/>
      <c r="EF2177" s="1"/>
    </row>
    <row r="2178" spans="1:136" ht="15" customHeight="1">
      <c r="A2178" s="1"/>
      <c r="B2178" s="1"/>
      <c r="C2178" s="8"/>
      <c r="D2178" s="9"/>
      <c r="E2178" s="1"/>
      <c r="F2178" s="49"/>
      <c r="G2178" s="5"/>
      <c r="H2178" s="10"/>
      <c r="I2178" s="5"/>
      <c r="J2178" s="1"/>
      <c r="K2178" s="1"/>
      <c r="L2178" s="1"/>
      <c r="M2178" s="2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  <c r="BO2178" s="1"/>
      <c r="BP2178" s="1"/>
      <c r="BQ2178" s="1"/>
      <c r="BR2178" s="1"/>
      <c r="BS2178" s="1"/>
      <c r="BT2178" s="1"/>
      <c r="BU2178" s="1"/>
      <c r="BV2178" s="1"/>
      <c r="BW2178" s="1"/>
      <c r="BX2178" s="1"/>
      <c r="BY2178" s="1"/>
      <c r="BZ2178" s="1"/>
      <c r="CA2178" s="1"/>
      <c r="CB2178" s="1"/>
      <c r="CC2178" s="1"/>
      <c r="CD2178" s="1"/>
      <c r="CE2178" s="1"/>
      <c r="CF2178" s="1"/>
      <c r="CG2178" s="1"/>
      <c r="CH2178" s="1"/>
      <c r="CI2178" s="1"/>
      <c r="CJ2178" s="1"/>
      <c r="CK2178" s="1"/>
      <c r="CL2178" s="1"/>
      <c r="CM2178" s="1"/>
      <c r="CN2178" s="1"/>
      <c r="CO2178" s="1"/>
      <c r="CP2178" s="1"/>
      <c r="CQ2178" s="1"/>
      <c r="CR2178" s="1"/>
      <c r="CS2178" s="1"/>
      <c r="CT2178" s="1"/>
      <c r="CU2178" s="1"/>
      <c r="CV2178" s="1"/>
      <c r="CW2178" s="1"/>
      <c r="CX2178" s="1"/>
      <c r="CY2178" s="1"/>
      <c r="CZ2178" s="1"/>
      <c r="DA2178" s="1"/>
      <c r="DB2178" s="1"/>
      <c r="DC2178" s="1"/>
      <c r="DD2178" s="1"/>
      <c r="DE2178" s="1"/>
      <c r="DF2178" s="1"/>
      <c r="DG2178" s="1"/>
      <c r="DH2178" s="1"/>
      <c r="DI2178" s="1"/>
      <c r="DJ2178" s="1"/>
      <c r="DK2178" s="1"/>
      <c r="DL2178" s="1"/>
      <c r="DM2178" s="1"/>
      <c r="DN2178" s="1"/>
      <c r="DO2178" s="1"/>
      <c r="DP2178" s="1"/>
      <c r="DQ2178" s="1"/>
      <c r="DR2178" s="1"/>
      <c r="DS2178" s="1"/>
      <c r="DT2178" s="1"/>
      <c r="DU2178" s="1"/>
      <c r="DV2178" s="1"/>
      <c r="DW2178" s="1"/>
      <c r="DX2178" s="1"/>
      <c r="DY2178" s="1"/>
      <c r="DZ2178" s="1"/>
      <c r="EA2178" s="1"/>
      <c r="EB2178" s="1"/>
      <c r="EC2178" s="1"/>
      <c r="ED2178" s="1"/>
      <c r="EE2178" s="1"/>
      <c r="EF2178" s="1"/>
    </row>
    <row r="2179" spans="1:136" ht="15" customHeight="1">
      <c r="A2179" s="1"/>
      <c r="B2179" s="1"/>
      <c r="C2179" s="8"/>
      <c r="D2179" s="9"/>
      <c r="E2179" s="1"/>
      <c r="F2179" s="49"/>
      <c r="G2179" s="5"/>
      <c r="H2179" s="10"/>
      <c r="I2179" s="5"/>
      <c r="J2179" s="1"/>
      <c r="K2179" s="1"/>
      <c r="L2179" s="1"/>
      <c r="M2179" s="2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  <c r="BU2179" s="1"/>
      <c r="BV2179" s="1"/>
      <c r="BW2179" s="1"/>
      <c r="BX2179" s="1"/>
      <c r="BY2179" s="1"/>
      <c r="BZ2179" s="1"/>
      <c r="CA2179" s="1"/>
      <c r="CB2179" s="1"/>
      <c r="CC2179" s="1"/>
      <c r="CD2179" s="1"/>
      <c r="CE2179" s="1"/>
      <c r="CF2179" s="1"/>
      <c r="CG2179" s="1"/>
      <c r="CH2179" s="1"/>
      <c r="CI2179" s="1"/>
      <c r="CJ2179" s="1"/>
      <c r="CK2179" s="1"/>
      <c r="CL2179" s="1"/>
      <c r="CM2179" s="1"/>
      <c r="CN2179" s="1"/>
      <c r="CO2179" s="1"/>
      <c r="CP2179" s="1"/>
      <c r="CQ2179" s="1"/>
      <c r="CR2179" s="1"/>
      <c r="CS2179" s="1"/>
      <c r="CT2179" s="1"/>
      <c r="CU2179" s="1"/>
      <c r="CV2179" s="1"/>
      <c r="CW2179" s="1"/>
      <c r="CX2179" s="1"/>
      <c r="CY2179" s="1"/>
      <c r="CZ2179" s="1"/>
      <c r="DA2179" s="1"/>
      <c r="DB2179" s="1"/>
      <c r="DC2179" s="1"/>
      <c r="DD2179" s="1"/>
      <c r="DE2179" s="1"/>
      <c r="DF2179" s="1"/>
      <c r="DG2179" s="1"/>
      <c r="DH2179" s="1"/>
      <c r="DI2179" s="1"/>
      <c r="DJ2179" s="1"/>
      <c r="DK2179" s="1"/>
      <c r="DL2179" s="1"/>
      <c r="DM2179" s="1"/>
      <c r="DN2179" s="1"/>
      <c r="DO2179" s="1"/>
      <c r="DP2179" s="1"/>
      <c r="DQ2179" s="1"/>
      <c r="DR2179" s="1"/>
      <c r="DS2179" s="1"/>
      <c r="DT2179" s="1"/>
      <c r="DU2179" s="1"/>
      <c r="DV2179" s="1"/>
      <c r="DW2179" s="1"/>
      <c r="DX2179" s="1"/>
      <c r="DY2179" s="1"/>
      <c r="DZ2179" s="1"/>
      <c r="EA2179" s="1"/>
      <c r="EB2179" s="1"/>
      <c r="EC2179" s="1"/>
      <c r="ED2179" s="1"/>
      <c r="EE2179" s="1"/>
      <c r="EF2179" s="1"/>
    </row>
    <row r="2180" spans="1:136" ht="15" customHeight="1">
      <c r="A2180" s="1"/>
      <c r="B2180" s="1"/>
      <c r="C2180" s="8"/>
      <c r="D2180" s="9"/>
      <c r="E2180" s="1"/>
      <c r="F2180" s="49"/>
      <c r="G2180" s="5"/>
      <c r="H2180" s="10"/>
      <c r="I2180" s="5"/>
      <c r="J2180" s="1"/>
      <c r="K2180" s="1"/>
      <c r="L2180" s="1"/>
      <c r="M2180" s="2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  <c r="BO2180" s="1"/>
      <c r="BP2180" s="1"/>
      <c r="BQ2180" s="1"/>
      <c r="BR2180" s="1"/>
      <c r="BS2180" s="1"/>
      <c r="BT2180" s="1"/>
      <c r="BU2180" s="1"/>
      <c r="BV2180" s="1"/>
      <c r="BW2180" s="1"/>
      <c r="BX2180" s="1"/>
      <c r="BY2180" s="1"/>
      <c r="BZ2180" s="1"/>
      <c r="CA2180" s="1"/>
      <c r="CB2180" s="1"/>
      <c r="CC2180" s="1"/>
      <c r="CD2180" s="1"/>
      <c r="CE2180" s="1"/>
      <c r="CF2180" s="1"/>
      <c r="CG2180" s="1"/>
      <c r="CH2180" s="1"/>
      <c r="CI2180" s="1"/>
      <c r="CJ2180" s="1"/>
      <c r="CK2180" s="1"/>
      <c r="CL2180" s="1"/>
      <c r="CM2180" s="1"/>
      <c r="CN2180" s="1"/>
      <c r="CO2180" s="1"/>
      <c r="CP2180" s="1"/>
      <c r="CQ2180" s="1"/>
      <c r="CR2180" s="1"/>
      <c r="CS2180" s="1"/>
      <c r="CT2180" s="1"/>
      <c r="CU2180" s="1"/>
      <c r="CV2180" s="1"/>
      <c r="CW2180" s="1"/>
      <c r="CX2180" s="1"/>
      <c r="CY2180" s="1"/>
      <c r="CZ2180" s="1"/>
      <c r="DA2180" s="1"/>
      <c r="DB2180" s="1"/>
      <c r="DC2180" s="1"/>
      <c r="DD2180" s="1"/>
      <c r="DE2180" s="1"/>
      <c r="DF2180" s="1"/>
      <c r="DG2180" s="1"/>
      <c r="DH2180" s="1"/>
      <c r="DI2180" s="1"/>
      <c r="DJ2180" s="1"/>
      <c r="DK2180" s="1"/>
      <c r="DL2180" s="1"/>
      <c r="DM2180" s="1"/>
      <c r="DN2180" s="1"/>
      <c r="DO2180" s="1"/>
      <c r="DP2180" s="1"/>
      <c r="DQ2180" s="1"/>
      <c r="DR2180" s="1"/>
      <c r="DS2180" s="1"/>
      <c r="DT2180" s="1"/>
      <c r="DU2180" s="1"/>
      <c r="DV2180" s="1"/>
      <c r="DW2180" s="1"/>
      <c r="DX2180" s="1"/>
      <c r="DY2180" s="1"/>
      <c r="DZ2180" s="1"/>
      <c r="EA2180" s="1"/>
      <c r="EB2180" s="1"/>
      <c r="EC2180" s="1"/>
      <c r="ED2180" s="1"/>
      <c r="EE2180" s="1"/>
      <c r="EF2180" s="1"/>
    </row>
    <row r="2181" spans="1:136" ht="15" customHeight="1">
      <c r="A2181" s="1"/>
      <c r="B2181" s="1"/>
      <c r="C2181" s="8"/>
      <c r="D2181" s="9"/>
      <c r="E2181" s="1"/>
      <c r="F2181" s="49"/>
      <c r="G2181" s="5"/>
      <c r="H2181" s="10"/>
      <c r="I2181" s="5"/>
      <c r="J2181" s="1"/>
      <c r="K2181" s="1"/>
      <c r="L2181" s="1"/>
      <c r="M2181" s="2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  <c r="BO2181" s="1"/>
      <c r="BP2181" s="1"/>
      <c r="BQ2181" s="1"/>
      <c r="BR2181" s="1"/>
      <c r="BS2181" s="1"/>
      <c r="BT2181" s="1"/>
      <c r="BU2181" s="1"/>
      <c r="BV2181" s="1"/>
      <c r="BW2181" s="1"/>
      <c r="BX2181" s="1"/>
      <c r="BY2181" s="1"/>
      <c r="BZ2181" s="1"/>
      <c r="CA2181" s="1"/>
      <c r="CB2181" s="1"/>
      <c r="CC2181" s="1"/>
      <c r="CD2181" s="1"/>
      <c r="CE2181" s="1"/>
      <c r="CF2181" s="1"/>
      <c r="CG2181" s="1"/>
      <c r="CH2181" s="1"/>
      <c r="CI2181" s="1"/>
      <c r="CJ2181" s="1"/>
      <c r="CK2181" s="1"/>
      <c r="CL2181" s="1"/>
      <c r="CM2181" s="1"/>
      <c r="CN2181" s="1"/>
      <c r="CO2181" s="1"/>
      <c r="CP2181" s="1"/>
      <c r="CQ2181" s="1"/>
      <c r="CR2181" s="1"/>
      <c r="CS2181" s="1"/>
      <c r="CT2181" s="1"/>
      <c r="CU2181" s="1"/>
      <c r="CV2181" s="1"/>
      <c r="CW2181" s="1"/>
      <c r="CX2181" s="1"/>
      <c r="CY2181" s="1"/>
      <c r="CZ2181" s="1"/>
      <c r="DA2181" s="1"/>
      <c r="DB2181" s="1"/>
      <c r="DC2181" s="1"/>
      <c r="DD2181" s="1"/>
      <c r="DE2181" s="1"/>
      <c r="DF2181" s="1"/>
      <c r="DG2181" s="1"/>
      <c r="DH2181" s="1"/>
      <c r="DI2181" s="1"/>
      <c r="DJ2181" s="1"/>
      <c r="DK2181" s="1"/>
      <c r="DL2181" s="1"/>
      <c r="DM2181" s="1"/>
      <c r="DN2181" s="1"/>
      <c r="DO2181" s="1"/>
      <c r="DP2181" s="1"/>
      <c r="DQ2181" s="1"/>
      <c r="DR2181" s="1"/>
      <c r="DS2181" s="1"/>
      <c r="DT2181" s="1"/>
      <c r="DU2181" s="1"/>
      <c r="DV2181" s="1"/>
      <c r="DW2181" s="1"/>
      <c r="DX2181" s="1"/>
      <c r="DY2181" s="1"/>
      <c r="DZ2181" s="1"/>
      <c r="EA2181" s="1"/>
      <c r="EB2181" s="1"/>
      <c r="EC2181" s="1"/>
      <c r="ED2181" s="1"/>
      <c r="EE2181" s="1"/>
      <c r="EF2181" s="1"/>
    </row>
    <row r="2182" spans="1:136" ht="15" customHeight="1">
      <c r="A2182" s="1"/>
      <c r="B2182" s="1"/>
      <c r="C2182" s="8"/>
      <c r="D2182" s="9"/>
      <c r="E2182" s="1"/>
      <c r="F2182" s="49"/>
      <c r="G2182" s="5"/>
      <c r="H2182" s="10"/>
      <c r="I2182" s="5"/>
      <c r="J2182" s="1"/>
      <c r="K2182" s="1"/>
      <c r="L2182" s="1"/>
      <c r="M2182" s="2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  <c r="BU2182" s="1"/>
      <c r="BV2182" s="1"/>
      <c r="BW2182" s="1"/>
      <c r="BX2182" s="1"/>
      <c r="BY2182" s="1"/>
      <c r="BZ2182" s="1"/>
      <c r="CA2182" s="1"/>
      <c r="CB2182" s="1"/>
      <c r="CC2182" s="1"/>
      <c r="CD2182" s="1"/>
      <c r="CE2182" s="1"/>
      <c r="CF2182" s="1"/>
      <c r="CG2182" s="1"/>
      <c r="CH2182" s="1"/>
      <c r="CI2182" s="1"/>
      <c r="CJ2182" s="1"/>
      <c r="CK2182" s="1"/>
      <c r="CL2182" s="1"/>
      <c r="CM2182" s="1"/>
      <c r="CN2182" s="1"/>
      <c r="CO2182" s="1"/>
      <c r="CP2182" s="1"/>
      <c r="CQ2182" s="1"/>
      <c r="CR2182" s="1"/>
      <c r="CS2182" s="1"/>
      <c r="CT2182" s="1"/>
      <c r="CU2182" s="1"/>
      <c r="CV2182" s="1"/>
      <c r="CW2182" s="1"/>
      <c r="CX2182" s="1"/>
      <c r="CY2182" s="1"/>
      <c r="CZ2182" s="1"/>
      <c r="DA2182" s="1"/>
      <c r="DB2182" s="1"/>
      <c r="DC2182" s="1"/>
      <c r="DD2182" s="1"/>
      <c r="DE2182" s="1"/>
      <c r="DF2182" s="1"/>
      <c r="DG2182" s="1"/>
      <c r="DH2182" s="1"/>
      <c r="DI2182" s="1"/>
      <c r="DJ2182" s="1"/>
      <c r="DK2182" s="1"/>
      <c r="DL2182" s="1"/>
      <c r="DM2182" s="1"/>
      <c r="DN2182" s="1"/>
      <c r="DO2182" s="1"/>
      <c r="DP2182" s="1"/>
      <c r="DQ2182" s="1"/>
      <c r="DR2182" s="1"/>
      <c r="DS2182" s="1"/>
      <c r="DT2182" s="1"/>
      <c r="DU2182" s="1"/>
      <c r="DV2182" s="1"/>
      <c r="DW2182" s="1"/>
      <c r="DX2182" s="1"/>
      <c r="DY2182" s="1"/>
      <c r="DZ2182" s="1"/>
      <c r="EA2182" s="1"/>
      <c r="EB2182" s="1"/>
      <c r="EC2182" s="1"/>
      <c r="ED2182" s="1"/>
      <c r="EE2182" s="1"/>
      <c r="EF2182" s="1"/>
    </row>
    <row r="2183" spans="1:136" ht="15" customHeight="1">
      <c r="A2183" s="1"/>
      <c r="B2183" s="1"/>
      <c r="C2183" s="8"/>
      <c r="D2183" s="9"/>
      <c r="E2183" s="1"/>
      <c r="F2183" s="49"/>
      <c r="G2183" s="5"/>
      <c r="H2183" s="10"/>
      <c r="I2183" s="5"/>
      <c r="J2183" s="1"/>
      <c r="K2183" s="1"/>
      <c r="L2183" s="1"/>
      <c r="M2183" s="2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  <c r="BU2183" s="1"/>
      <c r="BV2183" s="1"/>
      <c r="BW2183" s="1"/>
      <c r="BX2183" s="1"/>
      <c r="BY2183" s="1"/>
      <c r="BZ2183" s="1"/>
      <c r="CA2183" s="1"/>
      <c r="CB2183" s="1"/>
      <c r="CC2183" s="1"/>
      <c r="CD2183" s="1"/>
      <c r="CE2183" s="1"/>
      <c r="CF2183" s="1"/>
      <c r="CG2183" s="1"/>
      <c r="CH2183" s="1"/>
      <c r="CI2183" s="1"/>
      <c r="CJ2183" s="1"/>
      <c r="CK2183" s="1"/>
      <c r="CL2183" s="1"/>
      <c r="CM2183" s="1"/>
      <c r="CN2183" s="1"/>
      <c r="CO2183" s="1"/>
      <c r="CP2183" s="1"/>
      <c r="CQ2183" s="1"/>
      <c r="CR2183" s="1"/>
      <c r="CS2183" s="1"/>
      <c r="CT2183" s="1"/>
      <c r="CU2183" s="1"/>
      <c r="CV2183" s="1"/>
      <c r="CW2183" s="1"/>
      <c r="CX2183" s="1"/>
      <c r="CY2183" s="1"/>
      <c r="CZ2183" s="1"/>
      <c r="DA2183" s="1"/>
      <c r="DB2183" s="1"/>
      <c r="DC2183" s="1"/>
      <c r="DD2183" s="1"/>
      <c r="DE2183" s="1"/>
      <c r="DF2183" s="1"/>
      <c r="DG2183" s="1"/>
      <c r="DH2183" s="1"/>
      <c r="DI2183" s="1"/>
      <c r="DJ2183" s="1"/>
      <c r="DK2183" s="1"/>
      <c r="DL2183" s="1"/>
      <c r="DM2183" s="1"/>
      <c r="DN2183" s="1"/>
      <c r="DO2183" s="1"/>
      <c r="DP2183" s="1"/>
      <c r="DQ2183" s="1"/>
      <c r="DR2183" s="1"/>
      <c r="DS2183" s="1"/>
      <c r="DT2183" s="1"/>
      <c r="DU2183" s="1"/>
      <c r="DV2183" s="1"/>
      <c r="DW2183" s="1"/>
      <c r="DX2183" s="1"/>
      <c r="DY2183" s="1"/>
      <c r="DZ2183" s="1"/>
      <c r="EA2183" s="1"/>
      <c r="EB2183" s="1"/>
      <c r="EC2183" s="1"/>
      <c r="ED2183" s="1"/>
      <c r="EE2183" s="1"/>
      <c r="EF2183" s="1"/>
    </row>
    <row r="2184" spans="1:136" ht="15" customHeight="1">
      <c r="A2184" s="1"/>
      <c r="B2184" s="1"/>
      <c r="C2184" s="8"/>
      <c r="D2184" s="9"/>
      <c r="E2184" s="1"/>
      <c r="F2184" s="49"/>
      <c r="G2184" s="5"/>
      <c r="H2184" s="10"/>
      <c r="I2184" s="5"/>
      <c r="J2184" s="1"/>
      <c r="K2184" s="1"/>
      <c r="L2184" s="1"/>
      <c r="M2184" s="2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  <c r="BU2184" s="1"/>
      <c r="BV2184" s="1"/>
      <c r="BW2184" s="1"/>
      <c r="BX2184" s="1"/>
      <c r="BY2184" s="1"/>
      <c r="BZ2184" s="1"/>
      <c r="CA2184" s="1"/>
      <c r="CB2184" s="1"/>
      <c r="CC2184" s="1"/>
      <c r="CD2184" s="1"/>
      <c r="CE2184" s="1"/>
      <c r="CF2184" s="1"/>
      <c r="CG2184" s="1"/>
      <c r="CH2184" s="1"/>
      <c r="CI2184" s="1"/>
      <c r="CJ2184" s="1"/>
      <c r="CK2184" s="1"/>
      <c r="CL2184" s="1"/>
      <c r="CM2184" s="1"/>
      <c r="CN2184" s="1"/>
      <c r="CO2184" s="1"/>
      <c r="CP2184" s="1"/>
      <c r="CQ2184" s="1"/>
      <c r="CR2184" s="1"/>
      <c r="CS2184" s="1"/>
      <c r="CT2184" s="1"/>
      <c r="CU2184" s="1"/>
      <c r="CV2184" s="1"/>
      <c r="CW2184" s="1"/>
      <c r="CX2184" s="1"/>
      <c r="CY2184" s="1"/>
      <c r="CZ2184" s="1"/>
      <c r="DA2184" s="1"/>
      <c r="DB2184" s="1"/>
      <c r="DC2184" s="1"/>
      <c r="DD2184" s="1"/>
      <c r="DE2184" s="1"/>
      <c r="DF2184" s="1"/>
      <c r="DG2184" s="1"/>
      <c r="DH2184" s="1"/>
      <c r="DI2184" s="1"/>
      <c r="DJ2184" s="1"/>
      <c r="DK2184" s="1"/>
      <c r="DL2184" s="1"/>
      <c r="DM2184" s="1"/>
      <c r="DN2184" s="1"/>
      <c r="DO2184" s="1"/>
      <c r="DP2184" s="1"/>
      <c r="DQ2184" s="1"/>
      <c r="DR2184" s="1"/>
      <c r="DS2184" s="1"/>
      <c r="DT2184" s="1"/>
      <c r="DU2184" s="1"/>
      <c r="DV2184" s="1"/>
      <c r="DW2184" s="1"/>
      <c r="DX2184" s="1"/>
      <c r="DY2184" s="1"/>
      <c r="DZ2184" s="1"/>
      <c r="EA2184" s="1"/>
      <c r="EB2184" s="1"/>
      <c r="EC2184" s="1"/>
      <c r="ED2184" s="1"/>
      <c r="EE2184" s="1"/>
      <c r="EF2184" s="1"/>
    </row>
    <row r="2185" spans="1:136" ht="15" customHeight="1">
      <c r="A2185" s="1"/>
      <c r="B2185" s="1"/>
      <c r="C2185" s="8"/>
      <c r="D2185" s="9"/>
      <c r="E2185" s="1"/>
      <c r="F2185" s="49"/>
      <c r="G2185" s="5"/>
      <c r="H2185" s="10"/>
      <c r="I2185" s="5"/>
      <c r="J2185" s="1"/>
      <c r="K2185" s="1"/>
      <c r="L2185" s="1"/>
      <c r="M2185" s="2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  <c r="BU2185" s="1"/>
      <c r="BV2185" s="1"/>
      <c r="BW2185" s="1"/>
      <c r="BX2185" s="1"/>
      <c r="BY2185" s="1"/>
      <c r="BZ2185" s="1"/>
      <c r="CA2185" s="1"/>
      <c r="CB2185" s="1"/>
      <c r="CC2185" s="1"/>
      <c r="CD2185" s="1"/>
      <c r="CE2185" s="1"/>
      <c r="CF2185" s="1"/>
      <c r="CG2185" s="1"/>
      <c r="CH2185" s="1"/>
      <c r="CI2185" s="1"/>
      <c r="CJ2185" s="1"/>
      <c r="CK2185" s="1"/>
      <c r="CL2185" s="1"/>
      <c r="CM2185" s="1"/>
      <c r="CN2185" s="1"/>
      <c r="CO2185" s="1"/>
      <c r="CP2185" s="1"/>
      <c r="CQ2185" s="1"/>
      <c r="CR2185" s="1"/>
      <c r="CS2185" s="1"/>
      <c r="CT2185" s="1"/>
      <c r="CU2185" s="1"/>
      <c r="CV2185" s="1"/>
      <c r="CW2185" s="1"/>
      <c r="CX2185" s="1"/>
      <c r="CY2185" s="1"/>
      <c r="CZ2185" s="1"/>
      <c r="DA2185" s="1"/>
      <c r="DB2185" s="1"/>
      <c r="DC2185" s="1"/>
      <c r="DD2185" s="1"/>
      <c r="DE2185" s="1"/>
      <c r="DF2185" s="1"/>
      <c r="DG2185" s="1"/>
      <c r="DH2185" s="1"/>
      <c r="DI2185" s="1"/>
      <c r="DJ2185" s="1"/>
      <c r="DK2185" s="1"/>
      <c r="DL2185" s="1"/>
      <c r="DM2185" s="1"/>
      <c r="DN2185" s="1"/>
      <c r="DO2185" s="1"/>
      <c r="DP2185" s="1"/>
      <c r="DQ2185" s="1"/>
      <c r="DR2185" s="1"/>
      <c r="DS2185" s="1"/>
      <c r="DT2185" s="1"/>
      <c r="DU2185" s="1"/>
      <c r="DV2185" s="1"/>
      <c r="DW2185" s="1"/>
      <c r="DX2185" s="1"/>
      <c r="DY2185" s="1"/>
      <c r="DZ2185" s="1"/>
      <c r="EA2185" s="1"/>
      <c r="EB2185" s="1"/>
      <c r="EC2185" s="1"/>
      <c r="ED2185" s="1"/>
      <c r="EE2185" s="1"/>
      <c r="EF2185" s="1"/>
    </row>
    <row r="2186" spans="1:136" ht="15" customHeight="1">
      <c r="A2186" s="1"/>
      <c r="B2186" s="1"/>
      <c r="C2186" s="8"/>
      <c r="D2186" s="9"/>
      <c r="E2186" s="1"/>
      <c r="F2186" s="49"/>
      <c r="G2186" s="5"/>
      <c r="H2186" s="10"/>
      <c r="I2186" s="5"/>
      <c r="J2186" s="1"/>
      <c r="K2186" s="1"/>
      <c r="L2186" s="1"/>
      <c r="M2186" s="2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  <c r="BU2186" s="1"/>
      <c r="BV2186" s="1"/>
      <c r="BW2186" s="1"/>
      <c r="BX2186" s="1"/>
      <c r="BY2186" s="1"/>
      <c r="BZ2186" s="1"/>
      <c r="CA2186" s="1"/>
      <c r="CB2186" s="1"/>
      <c r="CC2186" s="1"/>
      <c r="CD2186" s="1"/>
      <c r="CE2186" s="1"/>
      <c r="CF2186" s="1"/>
      <c r="CG2186" s="1"/>
      <c r="CH2186" s="1"/>
      <c r="CI2186" s="1"/>
      <c r="CJ2186" s="1"/>
      <c r="CK2186" s="1"/>
      <c r="CL2186" s="1"/>
      <c r="CM2186" s="1"/>
      <c r="CN2186" s="1"/>
      <c r="CO2186" s="1"/>
      <c r="CP2186" s="1"/>
      <c r="CQ2186" s="1"/>
      <c r="CR2186" s="1"/>
      <c r="CS2186" s="1"/>
      <c r="CT2186" s="1"/>
      <c r="CU2186" s="1"/>
      <c r="CV2186" s="1"/>
      <c r="CW2186" s="1"/>
      <c r="CX2186" s="1"/>
      <c r="CY2186" s="1"/>
      <c r="CZ2186" s="1"/>
      <c r="DA2186" s="1"/>
      <c r="DB2186" s="1"/>
      <c r="DC2186" s="1"/>
      <c r="DD2186" s="1"/>
      <c r="DE2186" s="1"/>
      <c r="DF2186" s="1"/>
      <c r="DG2186" s="1"/>
      <c r="DH2186" s="1"/>
      <c r="DI2186" s="1"/>
      <c r="DJ2186" s="1"/>
      <c r="DK2186" s="1"/>
      <c r="DL2186" s="1"/>
      <c r="DM2186" s="1"/>
      <c r="DN2186" s="1"/>
      <c r="DO2186" s="1"/>
      <c r="DP2186" s="1"/>
      <c r="DQ2186" s="1"/>
      <c r="DR2186" s="1"/>
      <c r="DS2186" s="1"/>
      <c r="DT2186" s="1"/>
      <c r="DU2186" s="1"/>
      <c r="DV2186" s="1"/>
      <c r="DW2186" s="1"/>
      <c r="DX2186" s="1"/>
      <c r="DY2186" s="1"/>
      <c r="DZ2186" s="1"/>
      <c r="EA2186" s="1"/>
      <c r="EB2186" s="1"/>
      <c r="EC2186" s="1"/>
      <c r="ED2186" s="1"/>
      <c r="EE2186" s="1"/>
      <c r="EF2186" s="1"/>
    </row>
    <row r="2187" spans="1:136" ht="15" customHeight="1">
      <c r="A2187" s="1"/>
      <c r="B2187" s="1"/>
      <c r="C2187" s="8"/>
      <c r="D2187" s="9"/>
      <c r="E2187" s="1"/>
      <c r="F2187" s="49"/>
      <c r="G2187" s="5"/>
      <c r="H2187" s="10"/>
      <c r="I2187" s="5"/>
      <c r="J2187" s="1"/>
      <c r="K2187" s="1"/>
      <c r="L2187" s="1"/>
      <c r="M2187" s="2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  <c r="BU2187" s="1"/>
      <c r="BV2187" s="1"/>
      <c r="BW2187" s="1"/>
      <c r="BX2187" s="1"/>
      <c r="BY2187" s="1"/>
      <c r="BZ2187" s="1"/>
      <c r="CA2187" s="1"/>
      <c r="CB2187" s="1"/>
      <c r="CC2187" s="1"/>
      <c r="CD2187" s="1"/>
      <c r="CE2187" s="1"/>
      <c r="CF2187" s="1"/>
      <c r="CG2187" s="1"/>
      <c r="CH2187" s="1"/>
      <c r="CI2187" s="1"/>
      <c r="CJ2187" s="1"/>
      <c r="CK2187" s="1"/>
      <c r="CL2187" s="1"/>
      <c r="CM2187" s="1"/>
      <c r="CN2187" s="1"/>
      <c r="CO2187" s="1"/>
      <c r="CP2187" s="1"/>
      <c r="CQ2187" s="1"/>
      <c r="CR2187" s="1"/>
      <c r="CS2187" s="1"/>
      <c r="CT2187" s="1"/>
      <c r="CU2187" s="1"/>
      <c r="CV2187" s="1"/>
      <c r="CW2187" s="1"/>
      <c r="CX2187" s="1"/>
      <c r="CY2187" s="1"/>
      <c r="CZ2187" s="1"/>
      <c r="DA2187" s="1"/>
      <c r="DB2187" s="1"/>
      <c r="DC2187" s="1"/>
      <c r="DD2187" s="1"/>
      <c r="DE2187" s="1"/>
      <c r="DF2187" s="1"/>
      <c r="DG2187" s="1"/>
      <c r="DH2187" s="1"/>
      <c r="DI2187" s="1"/>
      <c r="DJ2187" s="1"/>
      <c r="DK2187" s="1"/>
      <c r="DL2187" s="1"/>
      <c r="DM2187" s="1"/>
      <c r="DN2187" s="1"/>
      <c r="DO2187" s="1"/>
      <c r="DP2187" s="1"/>
      <c r="DQ2187" s="1"/>
      <c r="DR2187" s="1"/>
      <c r="DS2187" s="1"/>
      <c r="DT2187" s="1"/>
      <c r="DU2187" s="1"/>
      <c r="DV2187" s="1"/>
      <c r="DW2187" s="1"/>
      <c r="DX2187" s="1"/>
      <c r="DY2187" s="1"/>
      <c r="DZ2187" s="1"/>
      <c r="EA2187" s="1"/>
      <c r="EB2187" s="1"/>
      <c r="EC2187" s="1"/>
      <c r="ED2187" s="1"/>
      <c r="EE2187" s="1"/>
      <c r="EF2187" s="1"/>
    </row>
    <row r="2188" spans="1:136" ht="15" customHeight="1">
      <c r="A2188" s="1"/>
      <c r="B2188" s="1"/>
      <c r="C2188" s="8"/>
      <c r="D2188" s="9"/>
      <c r="E2188" s="1"/>
      <c r="F2188" s="49"/>
      <c r="G2188" s="5"/>
      <c r="H2188" s="10"/>
      <c r="I2188" s="5"/>
      <c r="J2188" s="1"/>
      <c r="K2188" s="1"/>
      <c r="L2188" s="1"/>
      <c r="M2188" s="2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  <c r="BU2188" s="1"/>
      <c r="BV2188" s="1"/>
      <c r="BW2188" s="1"/>
      <c r="BX2188" s="1"/>
      <c r="BY2188" s="1"/>
      <c r="BZ2188" s="1"/>
      <c r="CA2188" s="1"/>
      <c r="CB2188" s="1"/>
      <c r="CC2188" s="1"/>
      <c r="CD2188" s="1"/>
      <c r="CE2188" s="1"/>
      <c r="CF2188" s="1"/>
      <c r="CG2188" s="1"/>
      <c r="CH2188" s="1"/>
      <c r="CI2188" s="1"/>
      <c r="CJ2188" s="1"/>
      <c r="CK2188" s="1"/>
      <c r="CL2188" s="1"/>
      <c r="CM2188" s="1"/>
      <c r="CN2188" s="1"/>
      <c r="CO2188" s="1"/>
      <c r="CP2188" s="1"/>
      <c r="CQ2188" s="1"/>
      <c r="CR2188" s="1"/>
      <c r="CS2188" s="1"/>
      <c r="CT2188" s="1"/>
      <c r="CU2188" s="1"/>
      <c r="CV2188" s="1"/>
      <c r="CW2188" s="1"/>
      <c r="CX2188" s="1"/>
      <c r="CY2188" s="1"/>
      <c r="CZ2188" s="1"/>
      <c r="DA2188" s="1"/>
      <c r="DB2188" s="1"/>
      <c r="DC2188" s="1"/>
      <c r="DD2188" s="1"/>
      <c r="DE2188" s="1"/>
      <c r="DF2188" s="1"/>
      <c r="DG2188" s="1"/>
      <c r="DH2188" s="1"/>
      <c r="DI2188" s="1"/>
      <c r="DJ2188" s="1"/>
      <c r="DK2188" s="1"/>
      <c r="DL2188" s="1"/>
      <c r="DM2188" s="1"/>
      <c r="DN2188" s="1"/>
      <c r="DO2188" s="1"/>
      <c r="DP2188" s="1"/>
      <c r="DQ2188" s="1"/>
      <c r="DR2188" s="1"/>
      <c r="DS2188" s="1"/>
      <c r="DT2188" s="1"/>
      <c r="DU2188" s="1"/>
      <c r="DV2188" s="1"/>
      <c r="DW2188" s="1"/>
      <c r="DX2188" s="1"/>
      <c r="DY2188" s="1"/>
      <c r="DZ2188" s="1"/>
      <c r="EA2188" s="1"/>
      <c r="EB2188" s="1"/>
      <c r="EC2188" s="1"/>
      <c r="ED2188" s="1"/>
      <c r="EE2188" s="1"/>
      <c r="EF2188" s="1"/>
    </row>
    <row r="2189" spans="1:136" ht="15" customHeight="1">
      <c r="A2189" s="1"/>
      <c r="B2189" s="1"/>
      <c r="C2189" s="8"/>
      <c r="D2189" s="9"/>
      <c r="E2189" s="1"/>
      <c r="F2189" s="49"/>
      <c r="G2189" s="5"/>
      <c r="H2189" s="10"/>
      <c r="I2189" s="5"/>
      <c r="J2189" s="1"/>
      <c r="K2189" s="1"/>
      <c r="L2189" s="1"/>
      <c r="M2189" s="2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  <c r="BU2189" s="1"/>
      <c r="BV2189" s="1"/>
      <c r="BW2189" s="1"/>
      <c r="BX2189" s="1"/>
      <c r="BY2189" s="1"/>
      <c r="BZ2189" s="1"/>
      <c r="CA2189" s="1"/>
      <c r="CB2189" s="1"/>
      <c r="CC2189" s="1"/>
      <c r="CD2189" s="1"/>
      <c r="CE2189" s="1"/>
      <c r="CF2189" s="1"/>
      <c r="CG2189" s="1"/>
      <c r="CH2189" s="1"/>
      <c r="CI2189" s="1"/>
      <c r="CJ2189" s="1"/>
      <c r="CK2189" s="1"/>
      <c r="CL2189" s="1"/>
      <c r="CM2189" s="1"/>
      <c r="CN2189" s="1"/>
      <c r="CO2189" s="1"/>
      <c r="CP2189" s="1"/>
      <c r="CQ2189" s="1"/>
      <c r="CR2189" s="1"/>
      <c r="CS2189" s="1"/>
      <c r="CT2189" s="1"/>
      <c r="CU2189" s="1"/>
      <c r="CV2189" s="1"/>
      <c r="CW2189" s="1"/>
      <c r="CX2189" s="1"/>
      <c r="CY2189" s="1"/>
      <c r="CZ2189" s="1"/>
      <c r="DA2189" s="1"/>
      <c r="DB2189" s="1"/>
      <c r="DC2189" s="1"/>
      <c r="DD2189" s="1"/>
      <c r="DE2189" s="1"/>
      <c r="DF2189" s="1"/>
      <c r="DG2189" s="1"/>
      <c r="DH2189" s="1"/>
      <c r="DI2189" s="1"/>
      <c r="DJ2189" s="1"/>
      <c r="DK2189" s="1"/>
      <c r="DL2189" s="1"/>
      <c r="DM2189" s="1"/>
      <c r="DN2189" s="1"/>
      <c r="DO2189" s="1"/>
      <c r="DP2189" s="1"/>
      <c r="DQ2189" s="1"/>
      <c r="DR2189" s="1"/>
      <c r="DS2189" s="1"/>
      <c r="DT2189" s="1"/>
      <c r="DU2189" s="1"/>
      <c r="DV2189" s="1"/>
      <c r="DW2189" s="1"/>
      <c r="DX2189" s="1"/>
      <c r="DY2189" s="1"/>
      <c r="DZ2189" s="1"/>
      <c r="EA2189" s="1"/>
      <c r="EB2189" s="1"/>
      <c r="EC2189" s="1"/>
      <c r="ED2189" s="1"/>
      <c r="EE2189" s="1"/>
      <c r="EF2189" s="1"/>
    </row>
    <row r="2190" spans="1:136" ht="15" customHeight="1">
      <c r="A2190" s="1"/>
      <c r="B2190" s="1"/>
      <c r="C2190" s="8"/>
      <c r="D2190" s="9"/>
      <c r="E2190" s="1"/>
      <c r="F2190" s="49"/>
      <c r="G2190" s="5"/>
      <c r="H2190" s="10"/>
      <c r="I2190" s="5"/>
      <c r="J2190" s="1"/>
      <c r="K2190" s="1"/>
      <c r="L2190" s="1"/>
      <c r="M2190" s="2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  <c r="BU2190" s="1"/>
      <c r="BV2190" s="1"/>
      <c r="BW2190" s="1"/>
      <c r="BX2190" s="1"/>
      <c r="BY2190" s="1"/>
      <c r="BZ2190" s="1"/>
      <c r="CA2190" s="1"/>
      <c r="CB2190" s="1"/>
      <c r="CC2190" s="1"/>
      <c r="CD2190" s="1"/>
      <c r="CE2190" s="1"/>
      <c r="CF2190" s="1"/>
      <c r="CG2190" s="1"/>
      <c r="CH2190" s="1"/>
      <c r="CI2190" s="1"/>
      <c r="CJ2190" s="1"/>
      <c r="CK2190" s="1"/>
      <c r="CL2190" s="1"/>
      <c r="CM2190" s="1"/>
      <c r="CN2190" s="1"/>
      <c r="CO2190" s="1"/>
      <c r="CP2190" s="1"/>
      <c r="CQ2190" s="1"/>
      <c r="CR2190" s="1"/>
      <c r="CS2190" s="1"/>
      <c r="CT2190" s="1"/>
      <c r="CU2190" s="1"/>
      <c r="CV2190" s="1"/>
      <c r="CW2190" s="1"/>
      <c r="CX2190" s="1"/>
      <c r="CY2190" s="1"/>
      <c r="CZ2190" s="1"/>
      <c r="DA2190" s="1"/>
      <c r="DB2190" s="1"/>
      <c r="DC2190" s="1"/>
      <c r="DD2190" s="1"/>
      <c r="DE2190" s="1"/>
      <c r="DF2190" s="1"/>
      <c r="DG2190" s="1"/>
      <c r="DH2190" s="1"/>
      <c r="DI2190" s="1"/>
      <c r="DJ2190" s="1"/>
      <c r="DK2190" s="1"/>
      <c r="DL2190" s="1"/>
      <c r="DM2190" s="1"/>
      <c r="DN2190" s="1"/>
      <c r="DO2190" s="1"/>
      <c r="DP2190" s="1"/>
      <c r="DQ2190" s="1"/>
      <c r="DR2190" s="1"/>
      <c r="DS2190" s="1"/>
      <c r="DT2190" s="1"/>
      <c r="DU2190" s="1"/>
      <c r="DV2190" s="1"/>
      <c r="DW2190" s="1"/>
      <c r="DX2190" s="1"/>
      <c r="DY2190" s="1"/>
      <c r="DZ2190" s="1"/>
      <c r="EA2190" s="1"/>
      <c r="EB2190" s="1"/>
      <c r="EC2190" s="1"/>
      <c r="ED2190" s="1"/>
      <c r="EE2190" s="1"/>
      <c r="EF2190" s="1"/>
    </row>
    <row r="2191" spans="1:136" ht="15" customHeight="1">
      <c r="A2191" s="1"/>
      <c r="B2191" s="1"/>
      <c r="C2191" s="8"/>
      <c r="D2191" s="9"/>
      <c r="E2191" s="1"/>
      <c r="F2191" s="49"/>
      <c r="G2191" s="5"/>
      <c r="H2191" s="10"/>
      <c r="I2191" s="5"/>
      <c r="J2191" s="1"/>
      <c r="K2191" s="1"/>
      <c r="L2191" s="1"/>
      <c r="M2191" s="2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  <c r="BU2191" s="1"/>
      <c r="BV2191" s="1"/>
      <c r="BW2191" s="1"/>
      <c r="BX2191" s="1"/>
      <c r="BY2191" s="1"/>
      <c r="BZ2191" s="1"/>
      <c r="CA2191" s="1"/>
      <c r="CB2191" s="1"/>
      <c r="CC2191" s="1"/>
      <c r="CD2191" s="1"/>
      <c r="CE2191" s="1"/>
      <c r="CF2191" s="1"/>
      <c r="CG2191" s="1"/>
      <c r="CH2191" s="1"/>
      <c r="CI2191" s="1"/>
      <c r="CJ2191" s="1"/>
      <c r="CK2191" s="1"/>
      <c r="CL2191" s="1"/>
      <c r="CM2191" s="1"/>
      <c r="CN2191" s="1"/>
      <c r="CO2191" s="1"/>
      <c r="CP2191" s="1"/>
      <c r="CQ2191" s="1"/>
      <c r="CR2191" s="1"/>
      <c r="CS2191" s="1"/>
      <c r="CT2191" s="1"/>
      <c r="CU2191" s="1"/>
      <c r="CV2191" s="1"/>
      <c r="CW2191" s="1"/>
      <c r="CX2191" s="1"/>
      <c r="CY2191" s="1"/>
      <c r="CZ2191" s="1"/>
      <c r="DA2191" s="1"/>
      <c r="DB2191" s="1"/>
      <c r="DC2191" s="1"/>
      <c r="DD2191" s="1"/>
      <c r="DE2191" s="1"/>
      <c r="DF2191" s="1"/>
      <c r="DG2191" s="1"/>
      <c r="DH2191" s="1"/>
      <c r="DI2191" s="1"/>
      <c r="DJ2191" s="1"/>
      <c r="DK2191" s="1"/>
      <c r="DL2191" s="1"/>
      <c r="DM2191" s="1"/>
      <c r="DN2191" s="1"/>
      <c r="DO2191" s="1"/>
      <c r="DP2191" s="1"/>
      <c r="DQ2191" s="1"/>
      <c r="DR2191" s="1"/>
      <c r="DS2191" s="1"/>
      <c r="DT2191" s="1"/>
      <c r="DU2191" s="1"/>
      <c r="DV2191" s="1"/>
      <c r="DW2191" s="1"/>
      <c r="DX2191" s="1"/>
      <c r="DY2191" s="1"/>
      <c r="DZ2191" s="1"/>
      <c r="EA2191" s="1"/>
      <c r="EB2191" s="1"/>
      <c r="EC2191" s="1"/>
      <c r="ED2191" s="1"/>
      <c r="EE2191" s="1"/>
      <c r="EF2191" s="1"/>
    </row>
    <row r="2192" spans="1:136" ht="15" customHeight="1">
      <c r="A2192" s="1"/>
      <c r="B2192" s="1"/>
      <c r="C2192" s="8"/>
      <c r="D2192" s="9"/>
      <c r="E2192" s="1"/>
      <c r="F2192" s="49"/>
      <c r="G2192" s="5"/>
      <c r="H2192" s="10"/>
      <c r="I2192" s="5"/>
      <c r="J2192" s="1"/>
      <c r="K2192" s="1"/>
      <c r="L2192" s="1"/>
      <c r="M2192" s="2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  <c r="BU2192" s="1"/>
      <c r="BV2192" s="1"/>
      <c r="BW2192" s="1"/>
      <c r="BX2192" s="1"/>
      <c r="BY2192" s="1"/>
      <c r="BZ2192" s="1"/>
      <c r="CA2192" s="1"/>
      <c r="CB2192" s="1"/>
      <c r="CC2192" s="1"/>
      <c r="CD2192" s="1"/>
      <c r="CE2192" s="1"/>
      <c r="CF2192" s="1"/>
      <c r="CG2192" s="1"/>
      <c r="CH2192" s="1"/>
      <c r="CI2192" s="1"/>
      <c r="CJ2192" s="1"/>
      <c r="CK2192" s="1"/>
      <c r="CL2192" s="1"/>
      <c r="CM2192" s="1"/>
      <c r="CN2192" s="1"/>
      <c r="CO2192" s="1"/>
      <c r="CP2192" s="1"/>
      <c r="CQ2192" s="1"/>
      <c r="CR2192" s="1"/>
      <c r="CS2192" s="1"/>
      <c r="CT2192" s="1"/>
      <c r="CU2192" s="1"/>
      <c r="CV2192" s="1"/>
      <c r="CW2192" s="1"/>
      <c r="CX2192" s="1"/>
      <c r="CY2192" s="1"/>
      <c r="CZ2192" s="1"/>
      <c r="DA2192" s="1"/>
      <c r="DB2192" s="1"/>
      <c r="DC2192" s="1"/>
      <c r="DD2192" s="1"/>
      <c r="DE2192" s="1"/>
      <c r="DF2192" s="1"/>
      <c r="DG2192" s="1"/>
      <c r="DH2192" s="1"/>
      <c r="DI2192" s="1"/>
      <c r="DJ2192" s="1"/>
      <c r="DK2192" s="1"/>
      <c r="DL2192" s="1"/>
      <c r="DM2192" s="1"/>
      <c r="DN2192" s="1"/>
      <c r="DO2192" s="1"/>
      <c r="DP2192" s="1"/>
      <c r="DQ2192" s="1"/>
      <c r="DR2192" s="1"/>
      <c r="DS2192" s="1"/>
      <c r="DT2192" s="1"/>
      <c r="DU2192" s="1"/>
      <c r="DV2192" s="1"/>
      <c r="DW2192" s="1"/>
      <c r="DX2192" s="1"/>
      <c r="DY2192" s="1"/>
      <c r="DZ2192" s="1"/>
      <c r="EA2192" s="1"/>
      <c r="EB2192" s="1"/>
      <c r="EC2192" s="1"/>
      <c r="ED2192" s="1"/>
      <c r="EE2192" s="1"/>
      <c r="EF2192" s="1"/>
    </row>
    <row r="2193" spans="1:136" ht="15" customHeight="1">
      <c r="A2193" s="1"/>
      <c r="B2193" s="1"/>
      <c r="C2193" s="8"/>
      <c r="D2193" s="9"/>
      <c r="E2193" s="1"/>
      <c r="F2193" s="49"/>
      <c r="G2193" s="5"/>
      <c r="H2193" s="10"/>
      <c r="I2193" s="5"/>
      <c r="J2193" s="1"/>
      <c r="K2193" s="1"/>
      <c r="L2193" s="1"/>
      <c r="M2193" s="2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  <c r="BU2193" s="1"/>
      <c r="BV2193" s="1"/>
      <c r="BW2193" s="1"/>
      <c r="BX2193" s="1"/>
      <c r="BY2193" s="1"/>
      <c r="BZ2193" s="1"/>
      <c r="CA2193" s="1"/>
      <c r="CB2193" s="1"/>
      <c r="CC2193" s="1"/>
      <c r="CD2193" s="1"/>
      <c r="CE2193" s="1"/>
      <c r="CF2193" s="1"/>
      <c r="CG2193" s="1"/>
      <c r="CH2193" s="1"/>
      <c r="CI2193" s="1"/>
      <c r="CJ2193" s="1"/>
      <c r="CK2193" s="1"/>
      <c r="CL2193" s="1"/>
      <c r="CM2193" s="1"/>
      <c r="CN2193" s="1"/>
      <c r="CO2193" s="1"/>
      <c r="CP2193" s="1"/>
      <c r="CQ2193" s="1"/>
      <c r="CR2193" s="1"/>
      <c r="CS2193" s="1"/>
      <c r="CT2193" s="1"/>
      <c r="CU2193" s="1"/>
      <c r="CV2193" s="1"/>
      <c r="CW2193" s="1"/>
      <c r="CX2193" s="1"/>
      <c r="CY2193" s="1"/>
      <c r="CZ2193" s="1"/>
      <c r="DA2193" s="1"/>
      <c r="DB2193" s="1"/>
      <c r="DC2193" s="1"/>
      <c r="DD2193" s="1"/>
      <c r="DE2193" s="1"/>
      <c r="DF2193" s="1"/>
      <c r="DG2193" s="1"/>
      <c r="DH2193" s="1"/>
      <c r="DI2193" s="1"/>
      <c r="DJ2193" s="1"/>
      <c r="DK2193" s="1"/>
      <c r="DL2193" s="1"/>
      <c r="DM2193" s="1"/>
      <c r="DN2193" s="1"/>
      <c r="DO2193" s="1"/>
      <c r="DP2193" s="1"/>
      <c r="DQ2193" s="1"/>
      <c r="DR2193" s="1"/>
      <c r="DS2193" s="1"/>
      <c r="DT2193" s="1"/>
      <c r="DU2193" s="1"/>
      <c r="DV2193" s="1"/>
      <c r="DW2193" s="1"/>
      <c r="DX2193" s="1"/>
      <c r="DY2193" s="1"/>
      <c r="DZ2193" s="1"/>
      <c r="EA2193" s="1"/>
      <c r="EB2193" s="1"/>
      <c r="EC2193" s="1"/>
      <c r="ED2193" s="1"/>
      <c r="EE2193" s="1"/>
      <c r="EF2193" s="1"/>
    </row>
    <row r="2194" spans="1:136" ht="15" customHeight="1">
      <c r="A2194" s="1"/>
      <c r="B2194" s="1"/>
      <c r="C2194" s="8"/>
      <c r="D2194" s="9"/>
      <c r="E2194" s="1"/>
      <c r="F2194" s="49"/>
      <c r="G2194" s="5"/>
      <c r="H2194" s="10"/>
      <c r="I2194" s="5"/>
      <c r="J2194" s="1"/>
      <c r="K2194" s="1"/>
      <c r="L2194" s="1"/>
      <c r="M2194" s="2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  <c r="BU2194" s="1"/>
      <c r="BV2194" s="1"/>
      <c r="BW2194" s="1"/>
      <c r="BX2194" s="1"/>
      <c r="BY2194" s="1"/>
      <c r="BZ2194" s="1"/>
      <c r="CA2194" s="1"/>
      <c r="CB2194" s="1"/>
      <c r="CC2194" s="1"/>
      <c r="CD2194" s="1"/>
      <c r="CE2194" s="1"/>
      <c r="CF2194" s="1"/>
      <c r="CG2194" s="1"/>
      <c r="CH2194" s="1"/>
      <c r="CI2194" s="1"/>
      <c r="CJ2194" s="1"/>
      <c r="CK2194" s="1"/>
      <c r="CL2194" s="1"/>
      <c r="CM2194" s="1"/>
      <c r="CN2194" s="1"/>
      <c r="CO2194" s="1"/>
      <c r="CP2194" s="1"/>
      <c r="CQ2194" s="1"/>
      <c r="CR2194" s="1"/>
      <c r="CS2194" s="1"/>
      <c r="CT2194" s="1"/>
      <c r="CU2194" s="1"/>
      <c r="CV2194" s="1"/>
      <c r="CW2194" s="1"/>
      <c r="CX2194" s="1"/>
      <c r="CY2194" s="1"/>
      <c r="CZ2194" s="1"/>
      <c r="DA2194" s="1"/>
      <c r="DB2194" s="1"/>
      <c r="DC2194" s="1"/>
      <c r="DD2194" s="1"/>
      <c r="DE2194" s="1"/>
      <c r="DF2194" s="1"/>
      <c r="DG2194" s="1"/>
      <c r="DH2194" s="1"/>
      <c r="DI2194" s="1"/>
      <c r="DJ2194" s="1"/>
      <c r="DK2194" s="1"/>
      <c r="DL2194" s="1"/>
      <c r="DM2194" s="1"/>
      <c r="DN2194" s="1"/>
      <c r="DO2194" s="1"/>
      <c r="DP2194" s="1"/>
      <c r="DQ2194" s="1"/>
      <c r="DR2194" s="1"/>
      <c r="DS2194" s="1"/>
      <c r="DT2194" s="1"/>
      <c r="DU2194" s="1"/>
      <c r="DV2194" s="1"/>
      <c r="DW2194" s="1"/>
      <c r="DX2194" s="1"/>
      <c r="DY2194" s="1"/>
      <c r="DZ2194" s="1"/>
      <c r="EA2194" s="1"/>
      <c r="EB2194" s="1"/>
      <c r="EC2194" s="1"/>
      <c r="ED2194" s="1"/>
      <c r="EE2194" s="1"/>
      <c r="EF2194" s="1"/>
    </row>
    <row r="2195" spans="1:136" ht="15" customHeight="1">
      <c r="A2195" s="1"/>
      <c r="B2195" s="1"/>
      <c r="C2195" s="8"/>
      <c r="D2195" s="9"/>
      <c r="E2195" s="1"/>
      <c r="F2195" s="49"/>
      <c r="G2195" s="5"/>
      <c r="H2195" s="10"/>
      <c r="I2195" s="5"/>
      <c r="J2195" s="1"/>
      <c r="K2195" s="1"/>
      <c r="L2195" s="1"/>
      <c r="M2195" s="2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  <c r="BU2195" s="1"/>
      <c r="BV2195" s="1"/>
      <c r="BW2195" s="1"/>
      <c r="BX2195" s="1"/>
      <c r="BY2195" s="1"/>
      <c r="BZ2195" s="1"/>
      <c r="CA2195" s="1"/>
      <c r="CB2195" s="1"/>
      <c r="CC2195" s="1"/>
      <c r="CD2195" s="1"/>
      <c r="CE2195" s="1"/>
      <c r="CF2195" s="1"/>
      <c r="CG2195" s="1"/>
      <c r="CH2195" s="1"/>
      <c r="CI2195" s="1"/>
      <c r="CJ2195" s="1"/>
      <c r="CK2195" s="1"/>
      <c r="CL2195" s="1"/>
      <c r="CM2195" s="1"/>
      <c r="CN2195" s="1"/>
      <c r="CO2195" s="1"/>
      <c r="CP2195" s="1"/>
      <c r="CQ2195" s="1"/>
      <c r="CR2195" s="1"/>
      <c r="CS2195" s="1"/>
      <c r="CT2195" s="1"/>
      <c r="CU2195" s="1"/>
      <c r="CV2195" s="1"/>
      <c r="CW2195" s="1"/>
      <c r="CX2195" s="1"/>
      <c r="CY2195" s="1"/>
      <c r="CZ2195" s="1"/>
      <c r="DA2195" s="1"/>
      <c r="DB2195" s="1"/>
      <c r="DC2195" s="1"/>
      <c r="DD2195" s="1"/>
      <c r="DE2195" s="1"/>
      <c r="DF2195" s="1"/>
      <c r="DG2195" s="1"/>
      <c r="DH2195" s="1"/>
      <c r="DI2195" s="1"/>
      <c r="DJ2195" s="1"/>
      <c r="DK2195" s="1"/>
      <c r="DL2195" s="1"/>
      <c r="DM2195" s="1"/>
      <c r="DN2195" s="1"/>
      <c r="DO2195" s="1"/>
      <c r="DP2195" s="1"/>
      <c r="DQ2195" s="1"/>
      <c r="DR2195" s="1"/>
      <c r="DS2195" s="1"/>
      <c r="DT2195" s="1"/>
      <c r="DU2195" s="1"/>
      <c r="DV2195" s="1"/>
      <c r="DW2195" s="1"/>
      <c r="DX2195" s="1"/>
      <c r="DY2195" s="1"/>
      <c r="DZ2195" s="1"/>
      <c r="EA2195" s="1"/>
      <c r="EB2195" s="1"/>
      <c r="EC2195" s="1"/>
      <c r="ED2195" s="1"/>
      <c r="EE2195" s="1"/>
      <c r="EF2195" s="1"/>
    </row>
    <row r="2196" spans="1:136" ht="15" customHeight="1">
      <c r="A2196" s="1"/>
      <c r="B2196" s="1"/>
      <c r="C2196" s="8"/>
      <c r="D2196" s="9"/>
      <c r="E2196" s="1"/>
      <c r="F2196" s="49"/>
      <c r="G2196" s="5"/>
      <c r="H2196" s="10"/>
      <c r="I2196" s="5"/>
      <c r="J2196" s="1"/>
      <c r="K2196" s="1"/>
      <c r="L2196" s="1"/>
      <c r="M2196" s="2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  <c r="BU2196" s="1"/>
      <c r="BV2196" s="1"/>
      <c r="BW2196" s="1"/>
      <c r="BX2196" s="1"/>
      <c r="BY2196" s="1"/>
      <c r="BZ2196" s="1"/>
      <c r="CA2196" s="1"/>
      <c r="CB2196" s="1"/>
      <c r="CC2196" s="1"/>
      <c r="CD2196" s="1"/>
      <c r="CE2196" s="1"/>
      <c r="CF2196" s="1"/>
      <c r="CG2196" s="1"/>
      <c r="CH2196" s="1"/>
      <c r="CI2196" s="1"/>
      <c r="CJ2196" s="1"/>
      <c r="CK2196" s="1"/>
      <c r="CL2196" s="1"/>
      <c r="CM2196" s="1"/>
      <c r="CN2196" s="1"/>
      <c r="CO2196" s="1"/>
      <c r="CP2196" s="1"/>
      <c r="CQ2196" s="1"/>
      <c r="CR2196" s="1"/>
      <c r="CS2196" s="1"/>
      <c r="CT2196" s="1"/>
      <c r="CU2196" s="1"/>
      <c r="CV2196" s="1"/>
      <c r="CW2196" s="1"/>
      <c r="CX2196" s="1"/>
      <c r="CY2196" s="1"/>
      <c r="CZ2196" s="1"/>
      <c r="DA2196" s="1"/>
      <c r="DB2196" s="1"/>
      <c r="DC2196" s="1"/>
      <c r="DD2196" s="1"/>
      <c r="DE2196" s="1"/>
      <c r="DF2196" s="1"/>
      <c r="DG2196" s="1"/>
      <c r="DH2196" s="1"/>
      <c r="DI2196" s="1"/>
      <c r="DJ2196" s="1"/>
      <c r="DK2196" s="1"/>
      <c r="DL2196" s="1"/>
      <c r="DM2196" s="1"/>
      <c r="DN2196" s="1"/>
      <c r="DO2196" s="1"/>
      <c r="DP2196" s="1"/>
      <c r="DQ2196" s="1"/>
      <c r="DR2196" s="1"/>
      <c r="DS2196" s="1"/>
      <c r="DT2196" s="1"/>
      <c r="DU2196" s="1"/>
      <c r="DV2196" s="1"/>
      <c r="DW2196" s="1"/>
      <c r="DX2196" s="1"/>
      <c r="DY2196" s="1"/>
      <c r="DZ2196" s="1"/>
      <c r="EA2196" s="1"/>
      <c r="EB2196" s="1"/>
      <c r="EC2196" s="1"/>
      <c r="ED2196" s="1"/>
      <c r="EE2196" s="1"/>
      <c r="EF2196" s="1"/>
    </row>
    <row r="2197" spans="1:136" ht="15" customHeight="1">
      <c r="A2197" s="1"/>
      <c r="B2197" s="1"/>
      <c r="C2197" s="8"/>
      <c r="D2197" s="9"/>
      <c r="E2197" s="1"/>
      <c r="F2197" s="49"/>
      <c r="G2197" s="5"/>
      <c r="H2197" s="10"/>
      <c r="I2197" s="5"/>
      <c r="J2197" s="1"/>
      <c r="K2197" s="1"/>
      <c r="L2197" s="1"/>
      <c r="M2197" s="2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  <c r="BU2197" s="1"/>
      <c r="BV2197" s="1"/>
      <c r="BW2197" s="1"/>
      <c r="BX2197" s="1"/>
      <c r="BY2197" s="1"/>
      <c r="BZ2197" s="1"/>
      <c r="CA2197" s="1"/>
      <c r="CB2197" s="1"/>
      <c r="CC2197" s="1"/>
      <c r="CD2197" s="1"/>
      <c r="CE2197" s="1"/>
      <c r="CF2197" s="1"/>
      <c r="CG2197" s="1"/>
      <c r="CH2197" s="1"/>
      <c r="CI2197" s="1"/>
      <c r="CJ2197" s="1"/>
      <c r="CK2197" s="1"/>
      <c r="CL2197" s="1"/>
      <c r="CM2197" s="1"/>
      <c r="CN2197" s="1"/>
      <c r="CO2197" s="1"/>
      <c r="CP2197" s="1"/>
      <c r="CQ2197" s="1"/>
      <c r="CR2197" s="1"/>
      <c r="CS2197" s="1"/>
      <c r="CT2197" s="1"/>
      <c r="CU2197" s="1"/>
      <c r="CV2197" s="1"/>
      <c r="CW2197" s="1"/>
      <c r="CX2197" s="1"/>
      <c r="CY2197" s="1"/>
      <c r="CZ2197" s="1"/>
      <c r="DA2197" s="1"/>
      <c r="DB2197" s="1"/>
      <c r="DC2197" s="1"/>
      <c r="DD2197" s="1"/>
      <c r="DE2197" s="1"/>
      <c r="DF2197" s="1"/>
      <c r="DG2197" s="1"/>
      <c r="DH2197" s="1"/>
      <c r="DI2197" s="1"/>
      <c r="DJ2197" s="1"/>
      <c r="DK2197" s="1"/>
      <c r="DL2197" s="1"/>
      <c r="DM2197" s="1"/>
      <c r="DN2197" s="1"/>
      <c r="DO2197" s="1"/>
      <c r="DP2197" s="1"/>
      <c r="DQ2197" s="1"/>
      <c r="DR2197" s="1"/>
      <c r="DS2197" s="1"/>
      <c r="DT2197" s="1"/>
      <c r="DU2197" s="1"/>
      <c r="DV2197" s="1"/>
      <c r="DW2197" s="1"/>
      <c r="DX2197" s="1"/>
      <c r="DY2197" s="1"/>
      <c r="DZ2197" s="1"/>
      <c r="EA2197" s="1"/>
      <c r="EB2197" s="1"/>
      <c r="EC2197" s="1"/>
      <c r="ED2197" s="1"/>
      <c r="EE2197" s="1"/>
      <c r="EF2197" s="1"/>
    </row>
    <row r="2198" spans="1:136" ht="15" customHeight="1">
      <c r="A2198" s="1"/>
      <c r="B2198" s="1"/>
      <c r="C2198" s="8"/>
      <c r="D2198" s="9"/>
      <c r="E2198" s="1"/>
      <c r="F2198" s="49"/>
      <c r="G2198" s="5"/>
      <c r="H2198" s="10"/>
      <c r="I2198" s="5"/>
      <c r="J2198" s="1"/>
      <c r="K2198" s="1"/>
      <c r="L2198" s="1"/>
      <c r="M2198" s="2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  <c r="BU2198" s="1"/>
      <c r="BV2198" s="1"/>
      <c r="BW2198" s="1"/>
      <c r="BX2198" s="1"/>
      <c r="BY2198" s="1"/>
      <c r="BZ2198" s="1"/>
      <c r="CA2198" s="1"/>
      <c r="CB2198" s="1"/>
      <c r="CC2198" s="1"/>
      <c r="CD2198" s="1"/>
      <c r="CE2198" s="1"/>
      <c r="CF2198" s="1"/>
      <c r="CG2198" s="1"/>
      <c r="CH2198" s="1"/>
      <c r="CI2198" s="1"/>
      <c r="CJ2198" s="1"/>
      <c r="CK2198" s="1"/>
      <c r="CL2198" s="1"/>
      <c r="CM2198" s="1"/>
      <c r="CN2198" s="1"/>
      <c r="CO2198" s="1"/>
      <c r="CP2198" s="1"/>
      <c r="CQ2198" s="1"/>
      <c r="CR2198" s="1"/>
      <c r="CS2198" s="1"/>
      <c r="CT2198" s="1"/>
      <c r="CU2198" s="1"/>
      <c r="CV2198" s="1"/>
      <c r="CW2198" s="1"/>
      <c r="CX2198" s="1"/>
      <c r="CY2198" s="1"/>
      <c r="CZ2198" s="1"/>
      <c r="DA2198" s="1"/>
      <c r="DB2198" s="1"/>
      <c r="DC2198" s="1"/>
      <c r="DD2198" s="1"/>
      <c r="DE2198" s="1"/>
      <c r="DF2198" s="1"/>
      <c r="DG2198" s="1"/>
      <c r="DH2198" s="1"/>
      <c r="DI2198" s="1"/>
      <c r="DJ2198" s="1"/>
      <c r="DK2198" s="1"/>
      <c r="DL2198" s="1"/>
      <c r="DM2198" s="1"/>
      <c r="DN2198" s="1"/>
      <c r="DO2198" s="1"/>
      <c r="DP2198" s="1"/>
      <c r="DQ2198" s="1"/>
      <c r="DR2198" s="1"/>
      <c r="DS2198" s="1"/>
      <c r="DT2198" s="1"/>
      <c r="DU2198" s="1"/>
      <c r="DV2198" s="1"/>
      <c r="DW2198" s="1"/>
      <c r="DX2198" s="1"/>
      <c r="DY2198" s="1"/>
      <c r="DZ2198" s="1"/>
      <c r="EA2198" s="1"/>
      <c r="EB2198" s="1"/>
      <c r="EC2198" s="1"/>
      <c r="ED2198" s="1"/>
      <c r="EE2198" s="1"/>
      <c r="EF2198" s="1"/>
    </row>
    <row r="2199" spans="1:136" ht="15" customHeight="1">
      <c r="A2199" s="1"/>
      <c r="B2199" s="1"/>
      <c r="C2199" s="8"/>
      <c r="D2199" s="9"/>
      <c r="E2199" s="1"/>
      <c r="F2199" s="49"/>
      <c r="G2199" s="5"/>
      <c r="H2199" s="10"/>
      <c r="I2199" s="5"/>
      <c r="J2199" s="1"/>
      <c r="K2199" s="1"/>
      <c r="L2199" s="1"/>
      <c r="M2199" s="2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  <c r="BU2199" s="1"/>
      <c r="BV2199" s="1"/>
      <c r="BW2199" s="1"/>
      <c r="BX2199" s="1"/>
      <c r="BY2199" s="1"/>
      <c r="BZ2199" s="1"/>
      <c r="CA2199" s="1"/>
      <c r="CB2199" s="1"/>
      <c r="CC2199" s="1"/>
      <c r="CD2199" s="1"/>
      <c r="CE2199" s="1"/>
      <c r="CF2199" s="1"/>
      <c r="CG2199" s="1"/>
      <c r="CH2199" s="1"/>
      <c r="CI2199" s="1"/>
      <c r="CJ2199" s="1"/>
      <c r="CK2199" s="1"/>
      <c r="CL2199" s="1"/>
      <c r="CM2199" s="1"/>
      <c r="CN2199" s="1"/>
      <c r="CO2199" s="1"/>
      <c r="CP2199" s="1"/>
      <c r="CQ2199" s="1"/>
      <c r="CR2199" s="1"/>
      <c r="CS2199" s="1"/>
      <c r="CT2199" s="1"/>
      <c r="CU2199" s="1"/>
      <c r="CV2199" s="1"/>
      <c r="CW2199" s="1"/>
      <c r="CX2199" s="1"/>
      <c r="CY2199" s="1"/>
      <c r="CZ2199" s="1"/>
      <c r="DA2199" s="1"/>
      <c r="DB2199" s="1"/>
      <c r="DC2199" s="1"/>
      <c r="DD2199" s="1"/>
      <c r="DE2199" s="1"/>
      <c r="DF2199" s="1"/>
      <c r="DG2199" s="1"/>
      <c r="DH2199" s="1"/>
      <c r="DI2199" s="1"/>
      <c r="DJ2199" s="1"/>
      <c r="DK2199" s="1"/>
      <c r="DL2199" s="1"/>
      <c r="DM2199" s="1"/>
      <c r="DN2199" s="1"/>
      <c r="DO2199" s="1"/>
      <c r="DP2199" s="1"/>
      <c r="DQ2199" s="1"/>
      <c r="DR2199" s="1"/>
      <c r="DS2199" s="1"/>
      <c r="DT2199" s="1"/>
      <c r="DU2199" s="1"/>
      <c r="DV2199" s="1"/>
      <c r="DW2199" s="1"/>
      <c r="DX2199" s="1"/>
      <c r="DY2199" s="1"/>
      <c r="DZ2199" s="1"/>
      <c r="EA2199" s="1"/>
      <c r="EB2199" s="1"/>
      <c r="EC2199" s="1"/>
      <c r="ED2199" s="1"/>
      <c r="EE2199" s="1"/>
      <c r="EF2199" s="1"/>
    </row>
    <row r="2200" spans="1:136" ht="15" customHeight="1">
      <c r="A2200" s="1"/>
      <c r="B2200" s="1"/>
      <c r="C2200" s="8"/>
      <c r="D2200" s="9"/>
      <c r="E2200" s="1"/>
      <c r="F2200" s="49"/>
      <c r="G2200" s="5"/>
      <c r="H2200" s="10"/>
      <c r="I2200" s="5"/>
      <c r="J2200" s="1"/>
      <c r="K2200" s="1"/>
      <c r="L2200" s="1"/>
      <c r="M2200" s="2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  <c r="BU2200" s="1"/>
      <c r="BV2200" s="1"/>
      <c r="BW2200" s="1"/>
      <c r="BX2200" s="1"/>
      <c r="BY2200" s="1"/>
      <c r="BZ2200" s="1"/>
      <c r="CA2200" s="1"/>
      <c r="CB2200" s="1"/>
      <c r="CC2200" s="1"/>
      <c r="CD2200" s="1"/>
      <c r="CE2200" s="1"/>
      <c r="CF2200" s="1"/>
      <c r="CG2200" s="1"/>
      <c r="CH2200" s="1"/>
      <c r="CI2200" s="1"/>
      <c r="CJ2200" s="1"/>
      <c r="CK2200" s="1"/>
      <c r="CL2200" s="1"/>
      <c r="CM2200" s="1"/>
      <c r="CN2200" s="1"/>
      <c r="CO2200" s="1"/>
      <c r="CP2200" s="1"/>
      <c r="CQ2200" s="1"/>
      <c r="CR2200" s="1"/>
      <c r="CS2200" s="1"/>
      <c r="CT2200" s="1"/>
      <c r="CU2200" s="1"/>
      <c r="CV2200" s="1"/>
      <c r="CW2200" s="1"/>
      <c r="CX2200" s="1"/>
      <c r="CY2200" s="1"/>
      <c r="CZ2200" s="1"/>
      <c r="DA2200" s="1"/>
      <c r="DB2200" s="1"/>
      <c r="DC2200" s="1"/>
      <c r="DD2200" s="1"/>
      <c r="DE2200" s="1"/>
      <c r="DF2200" s="1"/>
      <c r="DG2200" s="1"/>
      <c r="DH2200" s="1"/>
      <c r="DI2200" s="1"/>
      <c r="DJ2200" s="1"/>
      <c r="DK2200" s="1"/>
      <c r="DL2200" s="1"/>
      <c r="DM2200" s="1"/>
      <c r="DN2200" s="1"/>
      <c r="DO2200" s="1"/>
      <c r="DP2200" s="1"/>
      <c r="DQ2200" s="1"/>
      <c r="DR2200" s="1"/>
      <c r="DS2200" s="1"/>
      <c r="DT2200" s="1"/>
      <c r="DU2200" s="1"/>
      <c r="DV2200" s="1"/>
      <c r="DW2200" s="1"/>
      <c r="DX2200" s="1"/>
      <c r="DY2200" s="1"/>
      <c r="DZ2200" s="1"/>
      <c r="EA2200" s="1"/>
      <c r="EB2200" s="1"/>
      <c r="EC2200" s="1"/>
      <c r="ED2200" s="1"/>
      <c r="EE2200" s="1"/>
      <c r="EF2200" s="1"/>
    </row>
    <row r="2201" spans="1:136" ht="15" customHeight="1">
      <c r="A2201" s="1"/>
      <c r="B2201" s="1"/>
      <c r="C2201" s="8"/>
      <c r="D2201" s="9"/>
      <c r="E2201" s="1"/>
      <c r="F2201" s="49"/>
      <c r="G2201" s="5"/>
      <c r="H2201" s="10"/>
      <c r="I2201" s="5"/>
      <c r="J2201" s="1"/>
      <c r="K2201" s="1"/>
      <c r="L2201" s="1"/>
      <c r="M2201" s="2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  <c r="BU2201" s="1"/>
      <c r="BV2201" s="1"/>
      <c r="BW2201" s="1"/>
      <c r="BX2201" s="1"/>
      <c r="BY2201" s="1"/>
      <c r="BZ2201" s="1"/>
      <c r="CA2201" s="1"/>
      <c r="CB2201" s="1"/>
      <c r="CC2201" s="1"/>
      <c r="CD2201" s="1"/>
      <c r="CE2201" s="1"/>
      <c r="CF2201" s="1"/>
      <c r="CG2201" s="1"/>
      <c r="CH2201" s="1"/>
      <c r="CI2201" s="1"/>
      <c r="CJ2201" s="1"/>
      <c r="CK2201" s="1"/>
      <c r="CL2201" s="1"/>
      <c r="CM2201" s="1"/>
      <c r="CN2201" s="1"/>
      <c r="CO2201" s="1"/>
      <c r="CP2201" s="1"/>
      <c r="CQ2201" s="1"/>
      <c r="CR2201" s="1"/>
      <c r="CS2201" s="1"/>
      <c r="CT2201" s="1"/>
      <c r="CU2201" s="1"/>
      <c r="CV2201" s="1"/>
      <c r="CW2201" s="1"/>
      <c r="CX2201" s="1"/>
      <c r="CY2201" s="1"/>
      <c r="CZ2201" s="1"/>
      <c r="DA2201" s="1"/>
      <c r="DB2201" s="1"/>
      <c r="DC2201" s="1"/>
      <c r="DD2201" s="1"/>
      <c r="DE2201" s="1"/>
      <c r="DF2201" s="1"/>
      <c r="DG2201" s="1"/>
      <c r="DH2201" s="1"/>
      <c r="DI2201" s="1"/>
      <c r="DJ2201" s="1"/>
      <c r="DK2201" s="1"/>
      <c r="DL2201" s="1"/>
      <c r="DM2201" s="1"/>
      <c r="DN2201" s="1"/>
      <c r="DO2201" s="1"/>
      <c r="DP2201" s="1"/>
      <c r="DQ2201" s="1"/>
      <c r="DR2201" s="1"/>
      <c r="DS2201" s="1"/>
      <c r="DT2201" s="1"/>
      <c r="DU2201" s="1"/>
      <c r="DV2201" s="1"/>
      <c r="DW2201" s="1"/>
      <c r="DX2201" s="1"/>
      <c r="DY2201" s="1"/>
      <c r="DZ2201" s="1"/>
      <c r="EA2201" s="1"/>
      <c r="EB2201" s="1"/>
      <c r="EC2201" s="1"/>
      <c r="ED2201" s="1"/>
      <c r="EE2201" s="1"/>
      <c r="EF2201" s="1"/>
    </row>
    <row r="2202" spans="1:136" ht="15" customHeight="1">
      <c r="A2202" s="1"/>
      <c r="B2202" s="1"/>
      <c r="C2202" s="8"/>
      <c r="D2202" s="9"/>
      <c r="E2202" s="1"/>
      <c r="F2202" s="49"/>
      <c r="G2202" s="5"/>
      <c r="H2202" s="10"/>
      <c r="I2202" s="5"/>
      <c r="J2202" s="1"/>
      <c r="K2202" s="1"/>
      <c r="L2202" s="1"/>
      <c r="M2202" s="2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  <c r="BU2202" s="1"/>
      <c r="BV2202" s="1"/>
      <c r="BW2202" s="1"/>
      <c r="BX2202" s="1"/>
      <c r="BY2202" s="1"/>
      <c r="BZ2202" s="1"/>
      <c r="CA2202" s="1"/>
      <c r="CB2202" s="1"/>
      <c r="CC2202" s="1"/>
      <c r="CD2202" s="1"/>
      <c r="CE2202" s="1"/>
      <c r="CF2202" s="1"/>
      <c r="CG2202" s="1"/>
      <c r="CH2202" s="1"/>
      <c r="CI2202" s="1"/>
      <c r="CJ2202" s="1"/>
      <c r="CK2202" s="1"/>
      <c r="CL2202" s="1"/>
      <c r="CM2202" s="1"/>
      <c r="CN2202" s="1"/>
      <c r="CO2202" s="1"/>
      <c r="CP2202" s="1"/>
      <c r="CQ2202" s="1"/>
      <c r="CR2202" s="1"/>
      <c r="CS2202" s="1"/>
      <c r="CT2202" s="1"/>
      <c r="CU2202" s="1"/>
      <c r="CV2202" s="1"/>
      <c r="CW2202" s="1"/>
      <c r="CX2202" s="1"/>
      <c r="CY2202" s="1"/>
      <c r="CZ2202" s="1"/>
      <c r="DA2202" s="1"/>
      <c r="DB2202" s="1"/>
      <c r="DC2202" s="1"/>
      <c r="DD2202" s="1"/>
      <c r="DE2202" s="1"/>
      <c r="DF2202" s="1"/>
      <c r="DG2202" s="1"/>
      <c r="DH2202" s="1"/>
      <c r="DI2202" s="1"/>
      <c r="DJ2202" s="1"/>
      <c r="DK2202" s="1"/>
      <c r="DL2202" s="1"/>
      <c r="DM2202" s="1"/>
      <c r="DN2202" s="1"/>
      <c r="DO2202" s="1"/>
      <c r="DP2202" s="1"/>
      <c r="DQ2202" s="1"/>
      <c r="DR2202" s="1"/>
      <c r="DS2202" s="1"/>
      <c r="DT2202" s="1"/>
      <c r="DU2202" s="1"/>
      <c r="DV2202" s="1"/>
      <c r="DW2202" s="1"/>
      <c r="DX2202" s="1"/>
      <c r="DY2202" s="1"/>
      <c r="DZ2202" s="1"/>
      <c r="EA2202" s="1"/>
      <c r="EB2202" s="1"/>
      <c r="EC2202" s="1"/>
      <c r="ED2202" s="1"/>
      <c r="EE2202" s="1"/>
      <c r="EF2202" s="1"/>
    </row>
    <row r="2203" spans="1:136" ht="15" customHeight="1">
      <c r="A2203" s="1"/>
      <c r="B2203" s="1"/>
      <c r="C2203" s="8"/>
      <c r="D2203" s="9"/>
      <c r="E2203" s="1"/>
      <c r="F2203" s="49"/>
      <c r="G2203" s="5"/>
      <c r="H2203" s="10"/>
      <c r="I2203" s="5"/>
      <c r="J2203" s="1"/>
      <c r="K2203" s="1"/>
      <c r="L2203" s="1"/>
      <c r="M2203" s="2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  <c r="BU2203" s="1"/>
      <c r="BV2203" s="1"/>
      <c r="BW2203" s="1"/>
      <c r="BX2203" s="1"/>
      <c r="BY2203" s="1"/>
      <c r="BZ2203" s="1"/>
      <c r="CA2203" s="1"/>
      <c r="CB2203" s="1"/>
      <c r="CC2203" s="1"/>
      <c r="CD2203" s="1"/>
      <c r="CE2203" s="1"/>
      <c r="CF2203" s="1"/>
      <c r="CG2203" s="1"/>
      <c r="CH2203" s="1"/>
      <c r="CI2203" s="1"/>
      <c r="CJ2203" s="1"/>
      <c r="CK2203" s="1"/>
      <c r="CL2203" s="1"/>
      <c r="CM2203" s="1"/>
      <c r="CN2203" s="1"/>
      <c r="CO2203" s="1"/>
      <c r="CP2203" s="1"/>
      <c r="CQ2203" s="1"/>
      <c r="CR2203" s="1"/>
      <c r="CS2203" s="1"/>
      <c r="CT2203" s="1"/>
      <c r="CU2203" s="1"/>
      <c r="CV2203" s="1"/>
      <c r="CW2203" s="1"/>
      <c r="CX2203" s="1"/>
      <c r="CY2203" s="1"/>
      <c r="CZ2203" s="1"/>
      <c r="DA2203" s="1"/>
      <c r="DB2203" s="1"/>
      <c r="DC2203" s="1"/>
      <c r="DD2203" s="1"/>
      <c r="DE2203" s="1"/>
      <c r="DF2203" s="1"/>
      <c r="DG2203" s="1"/>
      <c r="DH2203" s="1"/>
      <c r="DI2203" s="1"/>
      <c r="DJ2203" s="1"/>
      <c r="DK2203" s="1"/>
      <c r="DL2203" s="1"/>
      <c r="DM2203" s="1"/>
      <c r="DN2203" s="1"/>
      <c r="DO2203" s="1"/>
      <c r="DP2203" s="1"/>
      <c r="DQ2203" s="1"/>
      <c r="DR2203" s="1"/>
      <c r="DS2203" s="1"/>
      <c r="DT2203" s="1"/>
      <c r="DU2203" s="1"/>
      <c r="DV2203" s="1"/>
      <c r="DW2203" s="1"/>
      <c r="DX2203" s="1"/>
      <c r="DY2203" s="1"/>
      <c r="DZ2203" s="1"/>
      <c r="EA2203" s="1"/>
      <c r="EB2203" s="1"/>
      <c r="EC2203" s="1"/>
      <c r="ED2203" s="1"/>
      <c r="EE2203" s="1"/>
      <c r="EF2203" s="1"/>
    </row>
    <row r="2204" spans="1:136" ht="15" customHeight="1">
      <c r="A2204" s="1"/>
      <c r="B2204" s="1"/>
      <c r="C2204" s="8"/>
      <c r="D2204" s="9"/>
      <c r="E2204" s="1"/>
      <c r="F2204" s="49"/>
      <c r="G2204" s="5"/>
      <c r="H2204" s="10"/>
      <c r="I2204" s="5"/>
      <c r="J2204" s="1"/>
      <c r="K2204" s="1"/>
      <c r="L2204" s="1"/>
      <c r="M2204" s="2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  <c r="BY2204" s="1"/>
      <c r="BZ2204" s="1"/>
      <c r="CA2204" s="1"/>
      <c r="CB2204" s="1"/>
      <c r="CC2204" s="1"/>
      <c r="CD2204" s="1"/>
      <c r="CE2204" s="1"/>
      <c r="CF2204" s="1"/>
      <c r="CG2204" s="1"/>
      <c r="CH2204" s="1"/>
      <c r="CI2204" s="1"/>
      <c r="CJ2204" s="1"/>
      <c r="CK2204" s="1"/>
      <c r="CL2204" s="1"/>
      <c r="CM2204" s="1"/>
      <c r="CN2204" s="1"/>
      <c r="CO2204" s="1"/>
      <c r="CP2204" s="1"/>
      <c r="CQ2204" s="1"/>
      <c r="CR2204" s="1"/>
      <c r="CS2204" s="1"/>
      <c r="CT2204" s="1"/>
      <c r="CU2204" s="1"/>
      <c r="CV2204" s="1"/>
      <c r="CW2204" s="1"/>
      <c r="CX2204" s="1"/>
      <c r="CY2204" s="1"/>
      <c r="CZ2204" s="1"/>
      <c r="DA2204" s="1"/>
      <c r="DB2204" s="1"/>
      <c r="DC2204" s="1"/>
      <c r="DD2204" s="1"/>
      <c r="DE2204" s="1"/>
      <c r="DF2204" s="1"/>
      <c r="DG2204" s="1"/>
      <c r="DH2204" s="1"/>
      <c r="DI2204" s="1"/>
      <c r="DJ2204" s="1"/>
      <c r="DK2204" s="1"/>
      <c r="DL2204" s="1"/>
      <c r="DM2204" s="1"/>
      <c r="DN2204" s="1"/>
      <c r="DO2204" s="1"/>
      <c r="DP2204" s="1"/>
      <c r="DQ2204" s="1"/>
      <c r="DR2204" s="1"/>
      <c r="DS2204" s="1"/>
      <c r="DT2204" s="1"/>
      <c r="DU2204" s="1"/>
      <c r="DV2204" s="1"/>
      <c r="DW2204" s="1"/>
      <c r="DX2204" s="1"/>
      <c r="DY2204" s="1"/>
      <c r="DZ2204" s="1"/>
      <c r="EA2204" s="1"/>
      <c r="EB2204" s="1"/>
      <c r="EC2204" s="1"/>
      <c r="ED2204" s="1"/>
      <c r="EE2204" s="1"/>
      <c r="EF2204" s="1"/>
    </row>
    <row r="2205" spans="1:136" ht="15" customHeight="1">
      <c r="A2205" s="1"/>
      <c r="B2205" s="1"/>
      <c r="C2205" s="8"/>
      <c r="D2205" s="9"/>
      <c r="E2205" s="1"/>
      <c r="F2205" s="49"/>
      <c r="G2205" s="5"/>
      <c r="H2205" s="10"/>
      <c r="I2205" s="5"/>
      <c r="J2205" s="1"/>
      <c r="K2205" s="1"/>
      <c r="L2205" s="1"/>
      <c r="M2205" s="2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  <c r="BY2205" s="1"/>
      <c r="BZ2205" s="1"/>
      <c r="CA2205" s="1"/>
      <c r="CB2205" s="1"/>
      <c r="CC2205" s="1"/>
      <c r="CD2205" s="1"/>
      <c r="CE2205" s="1"/>
      <c r="CF2205" s="1"/>
      <c r="CG2205" s="1"/>
      <c r="CH2205" s="1"/>
      <c r="CI2205" s="1"/>
      <c r="CJ2205" s="1"/>
      <c r="CK2205" s="1"/>
      <c r="CL2205" s="1"/>
      <c r="CM2205" s="1"/>
      <c r="CN2205" s="1"/>
      <c r="CO2205" s="1"/>
      <c r="CP2205" s="1"/>
      <c r="CQ2205" s="1"/>
      <c r="CR2205" s="1"/>
      <c r="CS2205" s="1"/>
      <c r="CT2205" s="1"/>
      <c r="CU2205" s="1"/>
      <c r="CV2205" s="1"/>
      <c r="CW2205" s="1"/>
      <c r="CX2205" s="1"/>
      <c r="CY2205" s="1"/>
      <c r="CZ2205" s="1"/>
      <c r="DA2205" s="1"/>
      <c r="DB2205" s="1"/>
      <c r="DC2205" s="1"/>
      <c r="DD2205" s="1"/>
      <c r="DE2205" s="1"/>
      <c r="DF2205" s="1"/>
      <c r="DG2205" s="1"/>
      <c r="DH2205" s="1"/>
      <c r="DI2205" s="1"/>
      <c r="DJ2205" s="1"/>
      <c r="DK2205" s="1"/>
      <c r="DL2205" s="1"/>
      <c r="DM2205" s="1"/>
      <c r="DN2205" s="1"/>
      <c r="DO2205" s="1"/>
      <c r="DP2205" s="1"/>
      <c r="DQ2205" s="1"/>
      <c r="DR2205" s="1"/>
      <c r="DS2205" s="1"/>
      <c r="DT2205" s="1"/>
      <c r="DU2205" s="1"/>
      <c r="DV2205" s="1"/>
      <c r="DW2205" s="1"/>
      <c r="DX2205" s="1"/>
      <c r="DY2205" s="1"/>
      <c r="DZ2205" s="1"/>
      <c r="EA2205" s="1"/>
      <c r="EB2205" s="1"/>
      <c r="EC2205" s="1"/>
      <c r="ED2205" s="1"/>
      <c r="EE2205" s="1"/>
      <c r="EF2205" s="1"/>
    </row>
    <row r="2206" spans="1:136" ht="15" customHeight="1">
      <c r="A2206" s="1"/>
      <c r="B2206" s="1"/>
      <c r="C2206" s="8"/>
      <c r="D2206" s="9"/>
      <c r="E2206" s="1"/>
      <c r="F2206" s="49"/>
      <c r="G2206" s="5"/>
      <c r="H2206" s="10"/>
      <c r="I2206" s="5"/>
      <c r="J2206" s="1"/>
      <c r="K2206" s="1"/>
      <c r="L2206" s="1"/>
      <c r="M2206" s="2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  <c r="BU2206" s="1"/>
      <c r="BV2206" s="1"/>
      <c r="BW2206" s="1"/>
      <c r="BX2206" s="1"/>
      <c r="BY2206" s="1"/>
      <c r="BZ2206" s="1"/>
      <c r="CA2206" s="1"/>
      <c r="CB2206" s="1"/>
      <c r="CC2206" s="1"/>
      <c r="CD2206" s="1"/>
      <c r="CE2206" s="1"/>
      <c r="CF2206" s="1"/>
      <c r="CG2206" s="1"/>
      <c r="CH2206" s="1"/>
      <c r="CI2206" s="1"/>
      <c r="CJ2206" s="1"/>
      <c r="CK2206" s="1"/>
      <c r="CL2206" s="1"/>
      <c r="CM2206" s="1"/>
      <c r="CN2206" s="1"/>
      <c r="CO2206" s="1"/>
      <c r="CP2206" s="1"/>
      <c r="CQ2206" s="1"/>
      <c r="CR2206" s="1"/>
      <c r="CS2206" s="1"/>
      <c r="CT2206" s="1"/>
      <c r="CU2206" s="1"/>
      <c r="CV2206" s="1"/>
      <c r="CW2206" s="1"/>
      <c r="CX2206" s="1"/>
      <c r="CY2206" s="1"/>
      <c r="CZ2206" s="1"/>
      <c r="DA2206" s="1"/>
      <c r="DB2206" s="1"/>
      <c r="DC2206" s="1"/>
      <c r="DD2206" s="1"/>
      <c r="DE2206" s="1"/>
      <c r="DF2206" s="1"/>
      <c r="DG2206" s="1"/>
      <c r="DH2206" s="1"/>
      <c r="DI2206" s="1"/>
      <c r="DJ2206" s="1"/>
      <c r="DK2206" s="1"/>
      <c r="DL2206" s="1"/>
      <c r="DM2206" s="1"/>
      <c r="DN2206" s="1"/>
      <c r="DO2206" s="1"/>
      <c r="DP2206" s="1"/>
      <c r="DQ2206" s="1"/>
      <c r="DR2206" s="1"/>
      <c r="DS2206" s="1"/>
      <c r="DT2206" s="1"/>
      <c r="DU2206" s="1"/>
      <c r="DV2206" s="1"/>
      <c r="DW2206" s="1"/>
      <c r="DX2206" s="1"/>
      <c r="DY2206" s="1"/>
      <c r="DZ2206" s="1"/>
      <c r="EA2206" s="1"/>
      <c r="EB2206" s="1"/>
      <c r="EC2206" s="1"/>
      <c r="ED2206" s="1"/>
      <c r="EE2206" s="1"/>
      <c r="EF2206" s="1"/>
    </row>
    <row r="2207" spans="1:136" ht="15" customHeight="1">
      <c r="A2207" s="1"/>
      <c r="B2207" s="1"/>
      <c r="C2207" s="8"/>
      <c r="D2207" s="9"/>
      <c r="E2207" s="1"/>
      <c r="F2207" s="49"/>
      <c r="G2207" s="5"/>
      <c r="H2207" s="10"/>
      <c r="I2207" s="5"/>
      <c r="J2207" s="1"/>
      <c r="K2207" s="1"/>
      <c r="L2207" s="1"/>
      <c r="M2207" s="2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  <c r="BU2207" s="1"/>
      <c r="BV2207" s="1"/>
      <c r="BW2207" s="1"/>
      <c r="BX2207" s="1"/>
      <c r="BY2207" s="1"/>
      <c r="BZ2207" s="1"/>
      <c r="CA2207" s="1"/>
      <c r="CB2207" s="1"/>
      <c r="CC2207" s="1"/>
      <c r="CD2207" s="1"/>
      <c r="CE2207" s="1"/>
      <c r="CF2207" s="1"/>
      <c r="CG2207" s="1"/>
      <c r="CH2207" s="1"/>
      <c r="CI2207" s="1"/>
      <c r="CJ2207" s="1"/>
      <c r="CK2207" s="1"/>
      <c r="CL2207" s="1"/>
      <c r="CM2207" s="1"/>
      <c r="CN2207" s="1"/>
      <c r="CO2207" s="1"/>
      <c r="CP2207" s="1"/>
      <c r="CQ2207" s="1"/>
      <c r="CR2207" s="1"/>
      <c r="CS2207" s="1"/>
      <c r="CT2207" s="1"/>
      <c r="CU2207" s="1"/>
      <c r="CV2207" s="1"/>
      <c r="CW2207" s="1"/>
      <c r="CX2207" s="1"/>
      <c r="CY2207" s="1"/>
      <c r="CZ2207" s="1"/>
      <c r="DA2207" s="1"/>
      <c r="DB2207" s="1"/>
      <c r="DC2207" s="1"/>
      <c r="DD2207" s="1"/>
      <c r="DE2207" s="1"/>
      <c r="DF2207" s="1"/>
      <c r="DG2207" s="1"/>
      <c r="DH2207" s="1"/>
      <c r="DI2207" s="1"/>
      <c r="DJ2207" s="1"/>
      <c r="DK2207" s="1"/>
      <c r="DL2207" s="1"/>
      <c r="DM2207" s="1"/>
      <c r="DN2207" s="1"/>
      <c r="DO2207" s="1"/>
      <c r="DP2207" s="1"/>
      <c r="DQ2207" s="1"/>
      <c r="DR2207" s="1"/>
      <c r="DS2207" s="1"/>
      <c r="DT2207" s="1"/>
      <c r="DU2207" s="1"/>
      <c r="DV2207" s="1"/>
      <c r="DW2207" s="1"/>
      <c r="DX2207" s="1"/>
      <c r="DY2207" s="1"/>
      <c r="DZ2207" s="1"/>
      <c r="EA2207" s="1"/>
      <c r="EB2207" s="1"/>
      <c r="EC2207" s="1"/>
      <c r="ED2207" s="1"/>
      <c r="EE2207" s="1"/>
      <c r="EF2207" s="1"/>
    </row>
    <row r="2208" spans="1:136" ht="15" customHeight="1">
      <c r="A2208" s="1"/>
      <c r="B2208" s="1"/>
      <c r="C2208" s="8"/>
      <c r="D2208" s="9"/>
      <c r="E2208" s="1"/>
      <c r="F2208" s="49"/>
      <c r="G2208" s="5"/>
      <c r="H2208" s="10"/>
      <c r="I2208" s="5"/>
      <c r="J2208" s="1"/>
      <c r="K2208" s="1"/>
      <c r="L2208" s="1"/>
      <c r="M2208" s="2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  <c r="BU2208" s="1"/>
      <c r="BV2208" s="1"/>
      <c r="BW2208" s="1"/>
      <c r="BX2208" s="1"/>
      <c r="BY2208" s="1"/>
      <c r="BZ2208" s="1"/>
      <c r="CA2208" s="1"/>
      <c r="CB2208" s="1"/>
      <c r="CC2208" s="1"/>
      <c r="CD2208" s="1"/>
      <c r="CE2208" s="1"/>
      <c r="CF2208" s="1"/>
      <c r="CG2208" s="1"/>
      <c r="CH2208" s="1"/>
      <c r="CI2208" s="1"/>
      <c r="CJ2208" s="1"/>
      <c r="CK2208" s="1"/>
      <c r="CL2208" s="1"/>
      <c r="CM2208" s="1"/>
      <c r="CN2208" s="1"/>
      <c r="CO2208" s="1"/>
      <c r="CP2208" s="1"/>
      <c r="CQ2208" s="1"/>
      <c r="CR2208" s="1"/>
      <c r="CS2208" s="1"/>
      <c r="CT2208" s="1"/>
      <c r="CU2208" s="1"/>
      <c r="CV2208" s="1"/>
      <c r="CW2208" s="1"/>
      <c r="CX2208" s="1"/>
      <c r="CY2208" s="1"/>
      <c r="CZ2208" s="1"/>
      <c r="DA2208" s="1"/>
      <c r="DB2208" s="1"/>
      <c r="DC2208" s="1"/>
      <c r="DD2208" s="1"/>
      <c r="DE2208" s="1"/>
      <c r="DF2208" s="1"/>
      <c r="DG2208" s="1"/>
      <c r="DH2208" s="1"/>
      <c r="DI2208" s="1"/>
      <c r="DJ2208" s="1"/>
      <c r="DK2208" s="1"/>
      <c r="DL2208" s="1"/>
      <c r="DM2208" s="1"/>
      <c r="DN2208" s="1"/>
      <c r="DO2208" s="1"/>
      <c r="DP2208" s="1"/>
      <c r="DQ2208" s="1"/>
      <c r="DR2208" s="1"/>
      <c r="DS2208" s="1"/>
      <c r="DT2208" s="1"/>
      <c r="DU2208" s="1"/>
      <c r="DV2208" s="1"/>
      <c r="DW2208" s="1"/>
      <c r="DX2208" s="1"/>
      <c r="DY2208" s="1"/>
      <c r="DZ2208" s="1"/>
      <c r="EA2208" s="1"/>
      <c r="EB2208" s="1"/>
      <c r="EC2208" s="1"/>
      <c r="ED2208" s="1"/>
      <c r="EE2208" s="1"/>
      <c r="EF2208" s="1"/>
    </row>
    <row r="2209" spans="1:136" ht="15" customHeight="1">
      <c r="A2209" s="1"/>
      <c r="B2209" s="1"/>
      <c r="C2209" s="8"/>
      <c r="D2209" s="9"/>
      <c r="E2209" s="1"/>
      <c r="F2209" s="49"/>
      <c r="G2209" s="5"/>
      <c r="H2209" s="10"/>
      <c r="I2209" s="5"/>
      <c r="J2209" s="1"/>
      <c r="K2209" s="1"/>
      <c r="L2209" s="1"/>
      <c r="M2209" s="2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  <c r="BU2209" s="1"/>
      <c r="BV2209" s="1"/>
      <c r="BW2209" s="1"/>
      <c r="BX2209" s="1"/>
      <c r="BY2209" s="1"/>
      <c r="BZ2209" s="1"/>
      <c r="CA2209" s="1"/>
      <c r="CB2209" s="1"/>
      <c r="CC2209" s="1"/>
      <c r="CD2209" s="1"/>
      <c r="CE2209" s="1"/>
      <c r="CF2209" s="1"/>
      <c r="CG2209" s="1"/>
      <c r="CH2209" s="1"/>
      <c r="CI2209" s="1"/>
      <c r="CJ2209" s="1"/>
      <c r="CK2209" s="1"/>
      <c r="CL2209" s="1"/>
      <c r="CM2209" s="1"/>
      <c r="CN2209" s="1"/>
      <c r="CO2209" s="1"/>
      <c r="CP2209" s="1"/>
      <c r="CQ2209" s="1"/>
      <c r="CR2209" s="1"/>
      <c r="CS2209" s="1"/>
      <c r="CT2209" s="1"/>
      <c r="CU2209" s="1"/>
      <c r="CV2209" s="1"/>
      <c r="CW2209" s="1"/>
      <c r="CX2209" s="1"/>
      <c r="CY2209" s="1"/>
      <c r="CZ2209" s="1"/>
      <c r="DA2209" s="1"/>
      <c r="DB2209" s="1"/>
      <c r="DC2209" s="1"/>
      <c r="DD2209" s="1"/>
      <c r="DE2209" s="1"/>
      <c r="DF2209" s="1"/>
      <c r="DG2209" s="1"/>
      <c r="DH2209" s="1"/>
      <c r="DI2209" s="1"/>
      <c r="DJ2209" s="1"/>
      <c r="DK2209" s="1"/>
      <c r="DL2209" s="1"/>
      <c r="DM2209" s="1"/>
      <c r="DN2209" s="1"/>
      <c r="DO2209" s="1"/>
      <c r="DP2209" s="1"/>
      <c r="DQ2209" s="1"/>
      <c r="DR2209" s="1"/>
      <c r="DS2209" s="1"/>
      <c r="DT2209" s="1"/>
      <c r="DU2209" s="1"/>
      <c r="DV2209" s="1"/>
      <c r="DW2209" s="1"/>
      <c r="DX2209" s="1"/>
      <c r="DY2209" s="1"/>
      <c r="DZ2209" s="1"/>
      <c r="EA2209" s="1"/>
      <c r="EB2209" s="1"/>
      <c r="EC2209" s="1"/>
      <c r="ED2209" s="1"/>
      <c r="EE2209" s="1"/>
      <c r="EF2209" s="1"/>
    </row>
    <row r="2210" spans="1:136" ht="15" customHeight="1">
      <c r="A2210" s="1"/>
      <c r="B2210" s="1"/>
      <c r="C2210" s="8"/>
      <c r="D2210" s="9"/>
      <c r="E2210" s="1"/>
      <c r="F2210" s="49"/>
      <c r="G2210" s="5"/>
      <c r="H2210" s="10"/>
      <c r="I2210" s="5"/>
      <c r="J2210" s="1"/>
      <c r="K2210" s="1"/>
      <c r="L2210" s="1"/>
      <c r="M2210" s="2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  <c r="BU2210" s="1"/>
      <c r="BV2210" s="1"/>
      <c r="BW2210" s="1"/>
      <c r="BX2210" s="1"/>
      <c r="BY2210" s="1"/>
      <c r="BZ2210" s="1"/>
      <c r="CA2210" s="1"/>
      <c r="CB2210" s="1"/>
      <c r="CC2210" s="1"/>
      <c r="CD2210" s="1"/>
      <c r="CE2210" s="1"/>
      <c r="CF2210" s="1"/>
      <c r="CG2210" s="1"/>
      <c r="CH2210" s="1"/>
      <c r="CI2210" s="1"/>
      <c r="CJ2210" s="1"/>
      <c r="CK2210" s="1"/>
      <c r="CL2210" s="1"/>
      <c r="CM2210" s="1"/>
      <c r="CN2210" s="1"/>
      <c r="CO2210" s="1"/>
      <c r="CP2210" s="1"/>
      <c r="CQ2210" s="1"/>
      <c r="CR2210" s="1"/>
      <c r="CS2210" s="1"/>
      <c r="CT2210" s="1"/>
      <c r="CU2210" s="1"/>
      <c r="CV2210" s="1"/>
      <c r="CW2210" s="1"/>
      <c r="CX2210" s="1"/>
      <c r="CY2210" s="1"/>
      <c r="CZ2210" s="1"/>
      <c r="DA2210" s="1"/>
      <c r="DB2210" s="1"/>
      <c r="DC2210" s="1"/>
      <c r="DD2210" s="1"/>
      <c r="DE2210" s="1"/>
      <c r="DF2210" s="1"/>
      <c r="DG2210" s="1"/>
      <c r="DH2210" s="1"/>
      <c r="DI2210" s="1"/>
      <c r="DJ2210" s="1"/>
      <c r="DK2210" s="1"/>
      <c r="DL2210" s="1"/>
      <c r="DM2210" s="1"/>
      <c r="DN2210" s="1"/>
      <c r="DO2210" s="1"/>
      <c r="DP2210" s="1"/>
      <c r="DQ2210" s="1"/>
      <c r="DR2210" s="1"/>
      <c r="DS2210" s="1"/>
      <c r="DT2210" s="1"/>
      <c r="DU2210" s="1"/>
      <c r="DV2210" s="1"/>
      <c r="DW2210" s="1"/>
      <c r="DX2210" s="1"/>
      <c r="DY2210" s="1"/>
      <c r="DZ2210" s="1"/>
      <c r="EA2210" s="1"/>
      <c r="EB2210" s="1"/>
      <c r="EC2210" s="1"/>
      <c r="ED2210" s="1"/>
      <c r="EE2210" s="1"/>
      <c r="EF2210" s="1"/>
    </row>
    <row r="2211" spans="1:136" ht="15" customHeight="1">
      <c r="A2211" s="1"/>
      <c r="B2211" s="1"/>
      <c r="C2211" s="8"/>
      <c r="D2211" s="9"/>
      <c r="E2211" s="1"/>
      <c r="F2211" s="49"/>
      <c r="G2211" s="5"/>
      <c r="H2211" s="10"/>
      <c r="I2211" s="5"/>
      <c r="J2211" s="1"/>
      <c r="K2211" s="1"/>
      <c r="L2211" s="1"/>
      <c r="M2211" s="2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  <c r="BU2211" s="1"/>
      <c r="BV2211" s="1"/>
      <c r="BW2211" s="1"/>
      <c r="BX2211" s="1"/>
      <c r="BY2211" s="1"/>
      <c r="BZ2211" s="1"/>
      <c r="CA2211" s="1"/>
      <c r="CB2211" s="1"/>
      <c r="CC2211" s="1"/>
      <c r="CD2211" s="1"/>
      <c r="CE2211" s="1"/>
      <c r="CF2211" s="1"/>
      <c r="CG2211" s="1"/>
      <c r="CH2211" s="1"/>
      <c r="CI2211" s="1"/>
      <c r="CJ2211" s="1"/>
      <c r="CK2211" s="1"/>
      <c r="CL2211" s="1"/>
      <c r="CM2211" s="1"/>
      <c r="CN2211" s="1"/>
      <c r="CO2211" s="1"/>
      <c r="CP2211" s="1"/>
      <c r="CQ2211" s="1"/>
      <c r="CR2211" s="1"/>
      <c r="CS2211" s="1"/>
      <c r="CT2211" s="1"/>
      <c r="CU2211" s="1"/>
      <c r="CV2211" s="1"/>
      <c r="CW2211" s="1"/>
      <c r="CX2211" s="1"/>
      <c r="CY2211" s="1"/>
      <c r="CZ2211" s="1"/>
      <c r="DA2211" s="1"/>
      <c r="DB2211" s="1"/>
      <c r="DC2211" s="1"/>
      <c r="DD2211" s="1"/>
      <c r="DE2211" s="1"/>
      <c r="DF2211" s="1"/>
      <c r="DG2211" s="1"/>
      <c r="DH2211" s="1"/>
      <c r="DI2211" s="1"/>
      <c r="DJ2211" s="1"/>
      <c r="DK2211" s="1"/>
      <c r="DL2211" s="1"/>
      <c r="DM2211" s="1"/>
      <c r="DN2211" s="1"/>
      <c r="DO2211" s="1"/>
      <c r="DP2211" s="1"/>
      <c r="DQ2211" s="1"/>
      <c r="DR2211" s="1"/>
      <c r="DS2211" s="1"/>
      <c r="DT2211" s="1"/>
      <c r="DU2211" s="1"/>
      <c r="DV2211" s="1"/>
      <c r="DW2211" s="1"/>
      <c r="DX2211" s="1"/>
      <c r="DY2211" s="1"/>
      <c r="DZ2211" s="1"/>
      <c r="EA2211" s="1"/>
      <c r="EB2211" s="1"/>
      <c r="EC2211" s="1"/>
      <c r="ED2211" s="1"/>
      <c r="EE2211" s="1"/>
      <c r="EF2211" s="1"/>
    </row>
    <row r="2212" spans="1:136" ht="15" customHeight="1">
      <c r="A2212" s="1"/>
      <c r="B2212" s="1"/>
      <c r="C2212" s="8"/>
      <c r="D2212" s="9"/>
      <c r="E2212" s="1"/>
      <c r="F2212" s="49"/>
      <c r="G2212" s="5"/>
      <c r="H2212" s="10"/>
      <c r="I2212" s="5"/>
      <c r="J2212" s="1"/>
      <c r="K2212" s="1"/>
      <c r="L2212" s="1"/>
      <c r="M2212" s="2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  <c r="BU2212" s="1"/>
      <c r="BV2212" s="1"/>
      <c r="BW2212" s="1"/>
      <c r="BX2212" s="1"/>
      <c r="BY2212" s="1"/>
      <c r="BZ2212" s="1"/>
      <c r="CA2212" s="1"/>
      <c r="CB2212" s="1"/>
      <c r="CC2212" s="1"/>
      <c r="CD2212" s="1"/>
      <c r="CE2212" s="1"/>
      <c r="CF2212" s="1"/>
      <c r="CG2212" s="1"/>
      <c r="CH2212" s="1"/>
      <c r="CI2212" s="1"/>
      <c r="CJ2212" s="1"/>
      <c r="CK2212" s="1"/>
      <c r="CL2212" s="1"/>
      <c r="CM2212" s="1"/>
      <c r="CN2212" s="1"/>
      <c r="CO2212" s="1"/>
      <c r="CP2212" s="1"/>
      <c r="CQ2212" s="1"/>
      <c r="CR2212" s="1"/>
      <c r="CS2212" s="1"/>
      <c r="CT2212" s="1"/>
      <c r="CU2212" s="1"/>
      <c r="CV2212" s="1"/>
      <c r="CW2212" s="1"/>
      <c r="CX2212" s="1"/>
      <c r="CY2212" s="1"/>
      <c r="CZ2212" s="1"/>
      <c r="DA2212" s="1"/>
      <c r="DB2212" s="1"/>
      <c r="DC2212" s="1"/>
      <c r="DD2212" s="1"/>
      <c r="DE2212" s="1"/>
      <c r="DF2212" s="1"/>
      <c r="DG2212" s="1"/>
      <c r="DH2212" s="1"/>
      <c r="DI2212" s="1"/>
      <c r="DJ2212" s="1"/>
      <c r="DK2212" s="1"/>
      <c r="DL2212" s="1"/>
      <c r="DM2212" s="1"/>
      <c r="DN2212" s="1"/>
      <c r="DO2212" s="1"/>
      <c r="DP2212" s="1"/>
      <c r="DQ2212" s="1"/>
      <c r="DR2212" s="1"/>
      <c r="DS2212" s="1"/>
      <c r="DT2212" s="1"/>
      <c r="DU2212" s="1"/>
      <c r="DV2212" s="1"/>
      <c r="DW2212" s="1"/>
      <c r="DX2212" s="1"/>
      <c r="DY2212" s="1"/>
      <c r="DZ2212" s="1"/>
      <c r="EA2212" s="1"/>
      <c r="EB2212" s="1"/>
      <c r="EC2212" s="1"/>
      <c r="ED2212" s="1"/>
      <c r="EE2212" s="1"/>
      <c r="EF2212" s="1"/>
    </row>
    <row r="2213" spans="1:136" ht="15" customHeight="1">
      <c r="A2213" s="1"/>
      <c r="B2213" s="1"/>
      <c r="C2213" s="8"/>
      <c r="D2213" s="9"/>
      <c r="E2213" s="1"/>
      <c r="F2213" s="49"/>
      <c r="G2213" s="5"/>
      <c r="H2213" s="10"/>
      <c r="I2213" s="5"/>
      <c r="J2213" s="1"/>
      <c r="K2213" s="1"/>
      <c r="L2213" s="1"/>
      <c r="M2213" s="2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  <c r="BU2213" s="1"/>
      <c r="BV2213" s="1"/>
      <c r="BW2213" s="1"/>
      <c r="BX2213" s="1"/>
      <c r="BY2213" s="1"/>
      <c r="BZ2213" s="1"/>
      <c r="CA2213" s="1"/>
      <c r="CB2213" s="1"/>
      <c r="CC2213" s="1"/>
      <c r="CD2213" s="1"/>
      <c r="CE2213" s="1"/>
      <c r="CF2213" s="1"/>
      <c r="CG2213" s="1"/>
      <c r="CH2213" s="1"/>
      <c r="CI2213" s="1"/>
      <c r="CJ2213" s="1"/>
      <c r="CK2213" s="1"/>
      <c r="CL2213" s="1"/>
      <c r="CM2213" s="1"/>
      <c r="CN2213" s="1"/>
      <c r="CO2213" s="1"/>
      <c r="CP2213" s="1"/>
      <c r="CQ2213" s="1"/>
      <c r="CR2213" s="1"/>
      <c r="CS2213" s="1"/>
      <c r="CT2213" s="1"/>
      <c r="CU2213" s="1"/>
      <c r="CV2213" s="1"/>
      <c r="CW2213" s="1"/>
      <c r="CX2213" s="1"/>
      <c r="CY2213" s="1"/>
      <c r="CZ2213" s="1"/>
      <c r="DA2213" s="1"/>
      <c r="DB2213" s="1"/>
      <c r="DC2213" s="1"/>
      <c r="DD2213" s="1"/>
      <c r="DE2213" s="1"/>
      <c r="DF2213" s="1"/>
      <c r="DG2213" s="1"/>
      <c r="DH2213" s="1"/>
      <c r="DI2213" s="1"/>
      <c r="DJ2213" s="1"/>
      <c r="DK2213" s="1"/>
      <c r="DL2213" s="1"/>
      <c r="DM2213" s="1"/>
      <c r="DN2213" s="1"/>
      <c r="DO2213" s="1"/>
      <c r="DP2213" s="1"/>
      <c r="DQ2213" s="1"/>
      <c r="DR2213" s="1"/>
      <c r="DS2213" s="1"/>
      <c r="DT2213" s="1"/>
      <c r="DU2213" s="1"/>
      <c r="DV2213" s="1"/>
      <c r="DW2213" s="1"/>
      <c r="DX2213" s="1"/>
      <c r="DY2213" s="1"/>
      <c r="DZ2213" s="1"/>
      <c r="EA2213" s="1"/>
      <c r="EB2213" s="1"/>
      <c r="EC2213" s="1"/>
      <c r="ED2213" s="1"/>
      <c r="EE2213" s="1"/>
      <c r="EF2213" s="1"/>
    </row>
    <row r="2214" spans="1:136" ht="15" customHeight="1">
      <c r="A2214" s="1"/>
      <c r="B2214" s="1"/>
      <c r="C2214" s="8"/>
      <c r="D2214" s="9"/>
      <c r="E2214" s="1"/>
      <c r="F2214" s="49"/>
      <c r="G2214" s="5"/>
      <c r="H2214" s="10"/>
      <c r="I2214" s="5"/>
      <c r="J2214" s="1"/>
      <c r="K2214" s="1"/>
      <c r="L2214" s="1"/>
      <c r="M2214" s="2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  <c r="BU2214" s="1"/>
      <c r="BV2214" s="1"/>
      <c r="BW2214" s="1"/>
      <c r="BX2214" s="1"/>
      <c r="BY2214" s="1"/>
      <c r="BZ2214" s="1"/>
      <c r="CA2214" s="1"/>
      <c r="CB2214" s="1"/>
      <c r="CC2214" s="1"/>
      <c r="CD2214" s="1"/>
      <c r="CE2214" s="1"/>
      <c r="CF2214" s="1"/>
      <c r="CG2214" s="1"/>
      <c r="CH2214" s="1"/>
      <c r="CI2214" s="1"/>
      <c r="CJ2214" s="1"/>
      <c r="CK2214" s="1"/>
      <c r="CL2214" s="1"/>
      <c r="CM2214" s="1"/>
      <c r="CN2214" s="1"/>
      <c r="CO2214" s="1"/>
      <c r="CP2214" s="1"/>
      <c r="CQ2214" s="1"/>
      <c r="CR2214" s="1"/>
      <c r="CS2214" s="1"/>
      <c r="CT2214" s="1"/>
      <c r="CU2214" s="1"/>
      <c r="CV2214" s="1"/>
      <c r="CW2214" s="1"/>
      <c r="CX2214" s="1"/>
      <c r="CY2214" s="1"/>
      <c r="CZ2214" s="1"/>
      <c r="DA2214" s="1"/>
      <c r="DB2214" s="1"/>
      <c r="DC2214" s="1"/>
      <c r="DD2214" s="1"/>
      <c r="DE2214" s="1"/>
      <c r="DF2214" s="1"/>
      <c r="DG2214" s="1"/>
      <c r="DH2214" s="1"/>
      <c r="DI2214" s="1"/>
      <c r="DJ2214" s="1"/>
      <c r="DK2214" s="1"/>
      <c r="DL2214" s="1"/>
      <c r="DM2214" s="1"/>
      <c r="DN2214" s="1"/>
      <c r="DO2214" s="1"/>
      <c r="DP2214" s="1"/>
      <c r="DQ2214" s="1"/>
      <c r="DR2214" s="1"/>
      <c r="DS2214" s="1"/>
      <c r="DT2214" s="1"/>
      <c r="DU2214" s="1"/>
      <c r="DV2214" s="1"/>
      <c r="DW2214" s="1"/>
      <c r="DX2214" s="1"/>
      <c r="DY2214" s="1"/>
      <c r="DZ2214" s="1"/>
      <c r="EA2214" s="1"/>
      <c r="EB2214" s="1"/>
      <c r="EC2214" s="1"/>
      <c r="ED2214" s="1"/>
      <c r="EE2214" s="1"/>
      <c r="EF2214" s="1"/>
    </row>
    <row r="2215" spans="1:136" ht="15" customHeight="1">
      <c r="A2215" s="1"/>
      <c r="B2215" s="1"/>
      <c r="C2215" s="8"/>
      <c r="D2215" s="9"/>
      <c r="E2215" s="1"/>
      <c r="F2215" s="49"/>
      <c r="G2215" s="5"/>
      <c r="H2215" s="10"/>
      <c r="I2215" s="5"/>
      <c r="J2215" s="1"/>
      <c r="K2215" s="1"/>
      <c r="L2215" s="1"/>
      <c r="M2215" s="2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  <c r="BU2215" s="1"/>
      <c r="BV2215" s="1"/>
      <c r="BW2215" s="1"/>
      <c r="BX2215" s="1"/>
      <c r="BY2215" s="1"/>
      <c r="BZ2215" s="1"/>
      <c r="CA2215" s="1"/>
      <c r="CB2215" s="1"/>
      <c r="CC2215" s="1"/>
      <c r="CD2215" s="1"/>
      <c r="CE2215" s="1"/>
      <c r="CF2215" s="1"/>
      <c r="CG2215" s="1"/>
      <c r="CH2215" s="1"/>
      <c r="CI2215" s="1"/>
      <c r="CJ2215" s="1"/>
      <c r="CK2215" s="1"/>
      <c r="CL2215" s="1"/>
      <c r="CM2215" s="1"/>
      <c r="CN2215" s="1"/>
      <c r="CO2215" s="1"/>
      <c r="CP2215" s="1"/>
      <c r="CQ2215" s="1"/>
      <c r="CR2215" s="1"/>
      <c r="CS2215" s="1"/>
      <c r="CT2215" s="1"/>
      <c r="CU2215" s="1"/>
      <c r="CV2215" s="1"/>
      <c r="CW2215" s="1"/>
      <c r="CX2215" s="1"/>
      <c r="CY2215" s="1"/>
      <c r="CZ2215" s="1"/>
      <c r="DA2215" s="1"/>
      <c r="DB2215" s="1"/>
      <c r="DC2215" s="1"/>
      <c r="DD2215" s="1"/>
      <c r="DE2215" s="1"/>
      <c r="DF2215" s="1"/>
      <c r="DG2215" s="1"/>
      <c r="DH2215" s="1"/>
      <c r="DI2215" s="1"/>
      <c r="DJ2215" s="1"/>
      <c r="DK2215" s="1"/>
      <c r="DL2215" s="1"/>
      <c r="DM2215" s="1"/>
      <c r="DN2215" s="1"/>
      <c r="DO2215" s="1"/>
      <c r="DP2215" s="1"/>
      <c r="DQ2215" s="1"/>
      <c r="DR2215" s="1"/>
      <c r="DS2215" s="1"/>
      <c r="DT2215" s="1"/>
      <c r="DU2215" s="1"/>
      <c r="DV2215" s="1"/>
      <c r="DW2215" s="1"/>
      <c r="DX2215" s="1"/>
      <c r="DY2215" s="1"/>
      <c r="DZ2215" s="1"/>
      <c r="EA2215" s="1"/>
      <c r="EB2215" s="1"/>
      <c r="EC2215" s="1"/>
      <c r="ED2215" s="1"/>
      <c r="EE2215" s="1"/>
      <c r="EF2215" s="1"/>
    </row>
    <row r="2216" spans="1:136" ht="15" customHeight="1">
      <c r="A2216" s="1"/>
      <c r="B2216" s="1"/>
      <c r="C2216" s="8"/>
      <c r="D2216" s="9"/>
      <c r="E2216" s="1"/>
      <c r="F2216" s="49"/>
      <c r="G2216" s="5"/>
      <c r="H2216" s="10"/>
      <c r="I2216" s="5"/>
      <c r="J2216" s="1"/>
      <c r="K2216" s="1"/>
      <c r="L2216" s="1"/>
      <c r="M2216" s="2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  <c r="BU2216" s="1"/>
      <c r="BV2216" s="1"/>
      <c r="BW2216" s="1"/>
      <c r="BX2216" s="1"/>
      <c r="BY2216" s="1"/>
      <c r="BZ2216" s="1"/>
      <c r="CA2216" s="1"/>
      <c r="CB2216" s="1"/>
      <c r="CC2216" s="1"/>
      <c r="CD2216" s="1"/>
      <c r="CE2216" s="1"/>
      <c r="CF2216" s="1"/>
      <c r="CG2216" s="1"/>
      <c r="CH2216" s="1"/>
      <c r="CI2216" s="1"/>
      <c r="CJ2216" s="1"/>
      <c r="CK2216" s="1"/>
      <c r="CL2216" s="1"/>
      <c r="CM2216" s="1"/>
      <c r="CN2216" s="1"/>
      <c r="CO2216" s="1"/>
      <c r="CP2216" s="1"/>
      <c r="CQ2216" s="1"/>
      <c r="CR2216" s="1"/>
      <c r="CS2216" s="1"/>
      <c r="CT2216" s="1"/>
      <c r="CU2216" s="1"/>
      <c r="CV2216" s="1"/>
      <c r="CW2216" s="1"/>
      <c r="CX2216" s="1"/>
      <c r="CY2216" s="1"/>
      <c r="CZ2216" s="1"/>
      <c r="DA2216" s="1"/>
      <c r="DB2216" s="1"/>
      <c r="DC2216" s="1"/>
      <c r="DD2216" s="1"/>
      <c r="DE2216" s="1"/>
      <c r="DF2216" s="1"/>
      <c r="DG2216" s="1"/>
      <c r="DH2216" s="1"/>
      <c r="DI2216" s="1"/>
      <c r="DJ2216" s="1"/>
      <c r="DK2216" s="1"/>
      <c r="DL2216" s="1"/>
      <c r="DM2216" s="1"/>
      <c r="DN2216" s="1"/>
      <c r="DO2216" s="1"/>
      <c r="DP2216" s="1"/>
      <c r="DQ2216" s="1"/>
      <c r="DR2216" s="1"/>
      <c r="DS2216" s="1"/>
      <c r="DT2216" s="1"/>
      <c r="DU2216" s="1"/>
      <c r="DV2216" s="1"/>
      <c r="DW2216" s="1"/>
      <c r="DX2216" s="1"/>
      <c r="DY2216" s="1"/>
      <c r="DZ2216" s="1"/>
      <c r="EA2216" s="1"/>
      <c r="EB2216" s="1"/>
      <c r="EC2216" s="1"/>
      <c r="ED2216" s="1"/>
      <c r="EE2216" s="1"/>
      <c r="EF2216" s="1"/>
    </row>
    <row r="2217" spans="1:136" ht="15" customHeight="1">
      <c r="A2217" s="1"/>
      <c r="B2217" s="1"/>
      <c r="C2217" s="8"/>
      <c r="D2217" s="9"/>
      <c r="E2217" s="1"/>
      <c r="F2217" s="49"/>
      <c r="G2217" s="5"/>
      <c r="H2217" s="10"/>
      <c r="I2217" s="5"/>
      <c r="J2217" s="1"/>
      <c r="K2217" s="1"/>
      <c r="L2217" s="1"/>
      <c r="M2217" s="2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  <c r="BU2217" s="1"/>
      <c r="BV2217" s="1"/>
      <c r="BW2217" s="1"/>
      <c r="BX2217" s="1"/>
      <c r="BY2217" s="1"/>
      <c r="BZ2217" s="1"/>
      <c r="CA2217" s="1"/>
      <c r="CB2217" s="1"/>
      <c r="CC2217" s="1"/>
      <c r="CD2217" s="1"/>
      <c r="CE2217" s="1"/>
      <c r="CF2217" s="1"/>
      <c r="CG2217" s="1"/>
      <c r="CH2217" s="1"/>
      <c r="CI2217" s="1"/>
      <c r="CJ2217" s="1"/>
      <c r="CK2217" s="1"/>
      <c r="CL2217" s="1"/>
      <c r="CM2217" s="1"/>
      <c r="CN2217" s="1"/>
      <c r="CO2217" s="1"/>
      <c r="CP2217" s="1"/>
      <c r="CQ2217" s="1"/>
      <c r="CR2217" s="1"/>
      <c r="CS2217" s="1"/>
      <c r="CT2217" s="1"/>
      <c r="CU2217" s="1"/>
      <c r="CV2217" s="1"/>
      <c r="CW2217" s="1"/>
      <c r="CX2217" s="1"/>
      <c r="CY2217" s="1"/>
      <c r="CZ2217" s="1"/>
      <c r="DA2217" s="1"/>
      <c r="DB2217" s="1"/>
      <c r="DC2217" s="1"/>
      <c r="DD2217" s="1"/>
      <c r="DE2217" s="1"/>
      <c r="DF2217" s="1"/>
      <c r="DG2217" s="1"/>
      <c r="DH2217" s="1"/>
      <c r="DI2217" s="1"/>
      <c r="DJ2217" s="1"/>
      <c r="DK2217" s="1"/>
      <c r="DL2217" s="1"/>
      <c r="DM2217" s="1"/>
      <c r="DN2217" s="1"/>
      <c r="DO2217" s="1"/>
      <c r="DP2217" s="1"/>
      <c r="DQ2217" s="1"/>
      <c r="DR2217" s="1"/>
      <c r="DS2217" s="1"/>
      <c r="DT2217" s="1"/>
      <c r="DU2217" s="1"/>
      <c r="DV2217" s="1"/>
      <c r="DW2217" s="1"/>
      <c r="DX2217" s="1"/>
      <c r="DY2217" s="1"/>
      <c r="DZ2217" s="1"/>
      <c r="EA2217" s="1"/>
      <c r="EB2217" s="1"/>
      <c r="EC2217" s="1"/>
      <c r="ED2217" s="1"/>
      <c r="EE2217" s="1"/>
      <c r="EF2217" s="1"/>
    </row>
    <row r="2218" spans="1:136" ht="15" customHeight="1">
      <c r="A2218" s="1"/>
      <c r="B2218" s="1"/>
      <c r="C2218" s="8"/>
      <c r="D2218" s="9"/>
      <c r="E2218" s="1"/>
      <c r="F2218" s="49"/>
      <c r="G2218" s="5"/>
      <c r="H2218" s="10"/>
      <c r="I2218" s="5"/>
      <c r="J2218" s="1"/>
      <c r="K2218" s="1"/>
      <c r="L2218" s="1"/>
      <c r="M2218" s="2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  <c r="BU2218" s="1"/>
      <c r="BV2218" s="1"/>
      <c r="BW2218" s="1"/>
      <c r="BX2218" s="1"/>
      <c r="BY2218" s="1"/>
      <c r="BZ2218" s="1"/>
      <c r="CA2218" s="1"/>
      <c r="CB2218" s="1"/>
      <c r="CC2218" s="1"/>
      <c r="CD2218" s="1"/>
      <c r="CE2218" s="1"/>
      <c r="CF2218" s="1"/>
      <c r="CG2218" s="1"/>
      <c r="CH2218" s="1"/>
      <c r="CI2218" s="1"/>
      <c r="CJ2218" s="1"/>
      <c r="CK2218" s="1"/>
      <c r="CL2218" s="1"/>
      <c r="CM2218" s="1"/>
      <c r="CN2218" s="1"/>
      <c r="CO2218" s="1"/>
      <c r="CP2218" s="1"/>
      <c r="CQ2218" s="1"/>
      <c r="CR2218" s="1"/>
      <c r="CS2218" s="1"/>
      <c r="CT2218" s="1"/>
      <c r="CU2218" s="1"/>
      <c r="CV2218" s="1"/>
      <c r="CW2218" s="1"/>
      <c r="CX2218" s="1"/>
      <c r="CY2218" s="1"/>
      <c r="CZ2218" s="1"/>
      <c r="DA2218" s="1"/>
      <c r="DB2218" s="1"/>
      <c r="DC2218" s="1"/>
      <c r="DD2218" s="1"/>
      <c r="DE2218" s="1"/>
      <c r="DF2218" s="1"/>
      <c r="DG2218" s="1"/>
      <c r="DH2218" s="1"/>
      <c r="DI2218" s="1"/>
      <c r="DJ2218" s="1"/>
      <c r="DK2218" s="1"/>
      <c r="DL2218" s="1"/>
      <c r="DM2218" s="1"/>
      <c r="DN2218" s="1"/>
      <c r="DO2218" s="1"/>
      <c r="DP2218" s="1"/>
      <c r="DQ2218" s="1"/>
      <c r="DR2218" s="1"/>
      <c r="DS2218" s="1"/>
      <c r="DT2218" s="1"/>
      <c r="DU2218" s="1"/>
      <c r="DV2218" s="1"/>
      <c r="DW2218" s="1"/>
      <c r="DX2218" s="1"/>
      <c r="DY2218" s="1"/>
      <c r="DZ2218" s="1"/>
      <c r="EA2218" s="1"/>
      <c r="EB2218" s="1"/>
      <c r="EC2218" s="1"/>
      <c r="ED2218" s="1"/>
      <c r="EE2218" s="1"/>
      <c r="EF2218" s="1"/>
    </row>
    <row r="2219" spans="1:136" ht="15" customHeight="1">
      <c r="A2219" s="1"/>
      <c r="B2219" s="1"/>
      <c r="C2219" s="8"/>
      <c r="D2219" s="9"/>
      <c r="E2219" s="1"/>
      <c r="F2219" s="49"/>
      <c r="G2219" s="5"/>
      <c r="H2219" s="10"/>
      <c r="I2219" s="5"/>
      <c r="J2219" s="1"/>
      <c r="K2219" s="1"/>
      <c r="L2219" s="1"/>
      <c r="M2219" s="2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  <c r="BU2219" s="1"/>
      <c r="BV2219" s="1"/>
      <c r="BW2219" s="1"/>
      <c r="BX2219" s="1"/>
      <c r="BY2219" s="1"/>
      <c r="BZ2219" s="1"/>
      <c r="CA2219" s="1"/>
      <c r="CB2219" s="1"/>
      <c r="CC2219" s="1"/>
      <c r="CD2219" s="1"/>
      <c r="CE2219" s="1"/>
      <c r="CF2219" s="1"/>
      <c r="CG2219" s="1"/>
      <c r="CH2219" s="1"/>
      <c r="CI2219" s="1"/>
      <c r="CJ2219" s="1"/>
      <c r="CK2219" s="1"/>
      <c r="CL2219" s="1"/>
      <c r="CM2219" s="1"/>
      <c r="CN2219" s="1"/>
      <c r="CO2219" s="1"/>
      <c r="CP2219" s="1"/>
      <c r="CQ2219" s="1"/>
      <c r="CR2219" s="1"/>
      <c r="CS2219" s="1"/>
      <c r="CT2219" s="1"/>
      <c r="CU2219" s="1"/>
      <c r="CV2219" s="1"/>
      <c r="CW2219" s="1"/>
      <c r="CX2219" s="1"/>
      <c r="CY2219" s="1"/>
      <c r="CZ2219" s="1"/>
      <c r="DA2219" s="1"/>
      <c r="DB2219" s="1"/>
      <c r="DC2219" s="1"/>
      <c r="DD2219" s="1"/>
      <c r="DE2219" s="1"/>
      <c r="DF2219" s="1"/>
      <c r="DG2219" s="1"/>
      <c r="DH2219" s="1"/>
      <c r="DI2219" s="1"/>
      <c r="DJ2219" s="1"/>
      <c r="DK2219" s="1"/>
      <c r="DL2219" s="1"/>
      <c r="DM2219" s="1"/>
      <c r="DN2219" s="1"/>
      <c r="DO2219" s="1"/>
      <c r="DP2219" s="1"/>
      <c r="DQ2219" s="1"/>
      <c r="DR2219" s="1"/>
      <c r="DS2219" s="1"/>
      <c r="DT2219" s="1"/>
      <c r="DU2219" s="1"/>
      <c r="DV2219" s="1"/>
      <c r="DW2219" s="1"/>
      <c r="DX2219" s="1"/>
      <c r="DY2219" s="1"/>
      <c r="DZ2219" s="1"/>
      <c r="EA2219" s="1"/>
      <c r="EB2219" s="1"/>
      <c r="EC2219" s="1"/>
      <c r="ED2219" s="1"/>
      <c r="EE2219" s="1"/>
      <c r="EF2219" s="1"/>
    </row>
    <row r="2220" spans="1:136" ht="15" customHeight="1">
      <c r="A2220" s="1"/>
      <c r="B2220" s="1"/>
      <c r="C2220" s="8"/>
      <c r="D2220" s="9"/>
      <c r="E2220" s="1"/>
      <c r="F2220" s="49"/>
      <c r="G2220" s="5"/>
      <c r="H2220" s="10"/>
      <c r="I2220" s="5"/>
      <c r="J2220" s="1"/>
      <c r="K2220" s="1"/>
      <c r="L2220" s="1"/>
      <c r="M2220" s="2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  <c r="BU2220" s="1"/>
      <c r="BV2220" s="1"/>
      <c r="BW2220" s="1"/>
      <c r="BX2220" s="1"/>
      <c r="BY2220" s="1"/>
      <c r="BZ2220" s="1"/>
      <c r="CA2220" s="1"/>
      <c r="CB2220" s="1"/>
      <c r="CC2220" s="1"/>
      <c r="CD2220" s="1"/>
      <c r="CE2220" s="1"/>
      <c r="CF2220" s="1"/>
      <c r="CG2220" s="1"/>
      <c r="CH2220" s="1"/>
      <c r="CI2220" s="1"/>
      <c r="CJ2220" s="1"/>
      <c r="CK2220" s="1"/>
      <c r="CL2220" s="1"/>
      <c r="CM2220" s="1"/>
      <c r="CN2220" s="1"/>
      <c r="CO2220" s="1"/>
      <c r="CP2220" s="1"/>
      <c r="CQ2220" s="1"/>
      <c r="CR2220" s="1"/>
      <c r="CS2220" s="1"/>
      <c r="CT2220" s="1"/>
      <c r="CU2220" s="1"/>
      <c r="CV2220" s="1"/>
      <c r="CW2220" s="1"/>
      <c r="CX2220" s="1"/>
      <c r="CY2220" s="1"/>
      <c r="CZ2220" s="1"/>
      <c r="DA2220" s="1"/>
      <c r="DB2220" s="1"/>
      <c r="DC2220" s="1"/>
      <c r="DD2220" s="1"/>
      <c r="DE2220" s="1"/>
      <c r="DF2220" s="1"/>
      <c r="DG2220" s="1"/>
      <c r="DH2220" s="1"/>
      <c r="DI2220" s="1"/>
      <c r="DJ2220" s="1"/>
      <c r="DK2220" s="1"/>
      <c r="DL2220" s="1"/>
      <c r="DM2220" s="1"/>
      <c r="DN2220" s="1"/>
      <c r="DO2220" s="1"/>
      <c r="DP2220" s="1"/>
      <c r="DQ2220" s="1"/>
      <c r="DR2220" s="1"/>
      <c r="DS2220" s="1"/>
      <c r="DT2220" s="1"/>
      <c r="DU2220" s="1"/>
      <c r="DV2220" s="1"/>
      <c r="DW2220" s="1"/>
      <c r="DX2220" s="1"/>
      <c r="DY2220" s="1"/>
      <c r="DZ2220" s="1"/>
      <c r="EA2220" s="1"/>
      <c r="EB2220" s="1"/>
      <c r="EC2220" s="1"/>
      <c r="ED2220" s="1"/>
      <c r="EE2220" s="1"/>
      <c r="EF2220" s="1"/>
    </row>
    <row r="2221" spans="1:136" ht="15" customHeight="1">
      <c r="A2221" s="1"/>
      <c r="B2221" s="1"/>
      <c r="C2221" s="8"/>
      <c r="D2221" s="9"/>
      <c r="E2221" s="1"/>
      <c r="F2221" s="49"/>
      <c r="G2221" s="5"/>
      <c r="H2221" s="10"/>
      <c r="I2221" s="5"/>
      <c r="J2221" s="1"/>
      <c r="K2221" s="1"/>
      <c r="L2221" s="1"/>
      <c r="M2221" s="2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  <c r="BU2221" s="1"/>
      <c r="BV2221" s="1"/>
      <c r="BW2221" s="1"/>
      <c r="BX2221" s="1"/>
      <c r="BY2221" s="1"/>
      <c r="BZ2221" s="1"/>
      <c r="CA2221" s="1"/>
      <c r="CB2221" s="1"/>
      <c r="CC2221" s="1"/>
      <c r="CD2221" s="1"/>
      <c r="CE2221" s="1"/>
      <c r="CF2221" s="1"/>
      <c r="CG2221" s="1"/>
      <c r="CH2221" s="1"/>
      <c r="CI2221" s="1"/>
      <c r="CJ2221" s="1"/>
      <c r="CK2221" s="1"/>
      <c r="CL2221" s="1"/>
      <c r="CM2221" s="1"/>
      <c r="CN2221" s="1"/>
      <c r="CO2221" s="1"/>
      <c r="CP2221" s="1"/>
      <c r="CQ2221" s="1"/>
      <c r="CR2221" s="1"/>
      <c r="CS2221" s="1"/>
      <c r="CT2221" s="1"/>
      <c r="CU2221" s="1"/>
      <c r="CV2221" s="1"/>
      <c r="CW2221" s="1"/>
      <c r="CX2221" s="1"/>
      <c r="CY2221" s="1"/>
      <c r="CZ2221" s="1"/>
      <c r="DA2221" s="1"/>
      <c r="DB2221" s="1"/>
      <c r="DC2221" s="1"/>
      <c r="DD2221" s="1"/>
      <c r="DE2221" s="1"/>
      <c r="DF2221" s="1"/>
      <c r="DG2221" s="1"/>
      <c r="DH2221" s="1"/>
      <c r="DI2221" s="1"/>
      <c r="DJ2221" s="1"/>
      <c r="DK2221" s="1"/>
      <c r="DL2221" s="1"/>
      <c r="DM2221" s="1"/>
      <c r="DN2221" s="1"/>
      <c r="DO2221" s="1"/>
      <c r="DP2221" s="1"/>
      <c r="DQ2221" s="1"/>
      <c r="DR2221" s="1"/>
      <c r="DS2221" s="1"/>
      <c r="DT2221" s="1"/>
      <c r="DU2221" s="1"/>
      <c r="DV2221" s="1"/>
      <c r="DW2221" s="1"/>
      <c r="DX2221" s="1"/>
      <c r="DY2221" s="1"/>
      <c r="DZ2221" s="1"/>
      <c r="EA2221" s="1"/>
      <c r="EB2221" s="1"/>
      <c r="EC2221" s="1"/>
      <c r="ED2221" s="1"/>
      <c r="EE2221" s="1"/>
      <c r="EF2221" s="1"/>
    </row>
    <row r="2222" spans="1:136" ht="15" customHeight="1">
      <c r="A2222" s="1"/>
      <c r="B2222" s="1"/>
      <c r="C2222" s="8"/>
      <c r="D2222" s="9"/>
      <c r="E2222" s="1"/>
      <c r="F2222" s="49"/>
      <c r="G2222" s="5"/>
      <c r="H2222" s="10"/>
      <c r="I2222" s="5"/>
      <c r="J2222" s="1"/>
      <c r="K2222" s="1"/>
      <c r="L2222" s="1"/>
      <c r="M2222" s="2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  <c r="BU2222" s="1"/>
      <c r="BV2222" s="1"/>
      <c r="BW2222" s="1"/>
      <c r="BX2222" s="1"/>
      <c r="BY2222" s="1"/>
      <c r="BZ2222" s="1"/>
      <c r="CA2222" s="1"/>
      <c r="CB2222" s="1"/>
      <c r="CC2222" s="1"/>
      <c r="CD2222" s="1"/>
      <c r="CE2222" s="1"/>
      <c r="CF2222" s="1"/>
      <c r="CG2222" s="1"/>
      <c r="CH2222" s="1"/>
      <c r="CI2222" s="1"/>
      <c r="CJ2222" s="1"/>
      <c r="CK2222" s="1"/>
      <c r="CL2222" s="1"/>
      <c r="CM2222" s="1"/>
      <c r="CN2222" s="1"/>
      <c r="CO2222" s="1"/>
      <c r="CP2222" s="1"/>
      <c r="CQ2222" s="1"/>
      <c r="CR2222" s="1"/>
      <c r="CS2222" s="1"/>
      <c r="CT2222" s="1"/>
      <c r="CU2222" s="1"/>
      <c r="CV2222" s="1"/>
      <c r="CW2222" s="1"/>
      <c r="CX2222" s="1"/>
      <c r="CY2222" s="1"/>
      <c r="CZ2222" s="1"/>
      <c r="DA2222" s="1"/>
      <c r="DB2222" s="1"/>
      <c r="DC2222" s="1"/>
      <c r="DD2222" s="1"/>
      <c r="DE2222" s="1"/>
      <c r="DF2222" s="1"/>
      <c r="DG2222" s="1"/>
      <c r="DH2222" s="1"/>
      <c r="DI2222" s="1"/>
      <c r="DJ2222" s="1"/>
      <c r="DK2222" s="1"/>
      <c r="DL2222" s="1"/>
      <c r="DM2222" s="1"/>
      <c r="DN2222" s="1"/>
      <c r="DO2222" s="1"/>
      <c r="DP2222" s="1"/>
      <c r="DQ2222" s="1"/>
      <c r="DR2222" s="1"/>
      <c r="DS2222" s="1"/>
      <c r="DT2222" s="1"/>
      <c r="DU2222" s="1"/>
      <c r="DV2222" s="1"/>
      <c r="DW2222" s="1"/>
      <c r="DX2222" s="1"/>
      <c r="DY2222" s="1"/>
      <c r="DZ2222" s="1"/>
      <c r="EA2222" s="1"/>
      <c r="EB2222" s="1"/>
      <c r="EC2222" s="1"/>
      <c r="ED2222" s="1"/>
      <c r="EE2222" s="1"/>
      <c r="EF2222" s="1"/>
    </row>
    <row r="2223" spans="1:136" ht="15" customHeight="1">
      <c r="A2223" s="1"/>
      <c r="B2223" s="1"/>
      <c r="C2223" s="8"/>
      <c r="D2223" s="9"/>
      <c r="E2223" s="1"/>
      <c r="F2223" s="49"/>
      <c r="G2223" s="5"/>
      <c r="H2223" s="10"/>
      <c r="I2223" s="5"/>
      <c r="J2223" s="1"/>
      <c r="K2223" s="1"/>
      <c r="L2223" s="1"/>
      <c r="M2223" s="2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  <c r="BU2223" s="1"/>
      <c r="BV2223" s="1"/>
      <c r="BW2223" s="1"/>
      <c r="BX2223" s="1"/>
      <c r="BY2223" s="1"/>
      <c r="BZ2223" s="1"/>
      <c r="CA2223" s="1"/>
      <c r="CB2223" s="1"/>
      <c r="CC2223" s="1"/>
      <c r="CD2223" s="1"/>
      <c r="CE2223" s="1"/>
      <c r="CF2223" s="1"/>
      <c r="CG2223" s="1"/>
      <c r="CH2223" s="1"/>
      <c r="CI2223" s="1"/>
      <c r="CJ2223" s="1"/>
      <c r="CK2223" s="1"/>
      <c r="CL2223" s="1"/>
      <c r="CM2223" s="1"/>
      <c r="CN2223" s="1"/>
      <c r="CO2223" s="1"/>
      <c r="CP2223" s="1"/>
      <c r="CQ2223" s="1"/>
      <c r="CR2223" s="1"/>
      <c r="CS2223" s="1"/>
      <c r="CT2223" s="1"/>
      <c r="CU2223" s="1"/>
      <c r="CV2223" s="1"/>
      <c r="CW2223" s="1"/>
      <c r="CX2223" s="1"/>
      <c r="CY2223" s="1"/>
      <c r="CZ2223" s="1"/>
      <c r="DA2223" s="1"/>
      <c r="DB2223" s="1"/>
      <c r="DC2223" s="1"/>
      <c r="DD2223" s="1"/>
      <c r="DE2223" s="1"/>
      <c r="DF2223" s="1"/>
      <c r="DG2223" s="1"/>
      <c r="DH2223" s="1"/>
      <c r="DI2223" s="1"/>
      <c r="DJ2223" s="1"/>
      <c r="DK2223" s="1"/>
      <c r="DL2223" s="1"/>
      <c r="DM2223" s="1"/>
      <c r="DN2223" s="1"/>
      <c r="DO2223" s="1"/>
      <c r="DP2223" s="1"/>
      <c r="DQ2223" s="1"/>
      <c r="DR2223" s="1"/>
      <c r="DS2223" s="1"/>
      <c r="DT2223" s="1"/>
      <c r="DU2223" s="1"/>
      <c r="DV2223" s="1"/>
      <c r="DW2223" s="1"/>
      <c r="DX2223" s="1"/>
      <c r="DY2223" s="1"/>
      <c r="DZ2223" s="1"/>
      <c r="EA2223" s="1"/>
      <c r="EB2223" s="1"/>
      <c r="EC2223" s="1"/>
      <c r="ED2223" s="1"/>
      <c r="EE2223" s="1"/>
      <c r="EF2223" s="1"/>
    </row>
    <row r="2224" spans="1:136" ht="15" customHeight="1">
      <c r="A2224" s="1"/>
      <c r="B2224" s="1"/>
      <c r="C2224" s="8"/>
      <c r="D2224" s="9"/>
      <c r="E2224" s="1"/>
      <c r="F2224" s="49"/>
      <c r="G2224" s="5"/>
      <c r="H2224" s="10"/>
      <c r="I2224" s="5"/>
      <c r="J2224" s="1"/>
      <c r="K2224" s="1"/>
      <c r="L2224" s="1"/>
      <c r="M2224" s="2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  <c r="BU2224" s="1"/>
      <c r="BV2224" s="1"/>
      <c r="BW2224" s="1"/>
      <c r="BX2224" s="1"/>
      <c r="BY2224" s="1"/>
      <c r="BZ2224" s="1"/>
      <c r="CA2224" s="1"/>
      <c r="CB2224" s="1"/>
      <c r="CC2224" s="1"/>
      <c r="CD2224" s="1"/>
      <c r="CE2224" s="1"/>
      <c r="CF2224" s="1"/>
      <c r="CG2224" s="1"/>
      <c r="CH2224" s="1"/>
      <c r="CI2224" s="1"/>
      <c r="CJ2224" s="1"/>
      <c r="CK2224" s="1"/>
      <c r="CL2224" s="1"/>
      <c r="CM2224" s="1"/>
      <c r="CN2224" s="1"/>
      <c r="CO2224" s="1"/>
      <c r="CP2224" s="1"/>
      <c r="CQ2224" s="1"/>
      <c r="CR2224" s="1"/>
      <c r="CS2224" s="1"/>
      <c r="CT2224" s="1"/>
      <c r="CU2224" s="1"/>
      <c r="CV2224" s="1"/>
      <c r="CW2224" s="1"/>
      <c r="CX2224" s="1"/>
      <c r="CY2224" s="1"/>
      <c r="CZ2224" s="1"/>
      <c r="DA2224" s="1"/>
      <c r="DB2224" s="1"/>
      <c r="DC2224" s="1"/>
      <c r="DD2224" s="1"/>
      <c r="DE2224" s="1"/>
      <c r="DF2224" s="1"/>
      <c r="DG2224" s="1"/>
      <c r="DH2224" s="1"/>
      <c r="DI2224" s="1"/>
      <c r="DJ2224" s="1"/>
      <c r="DK2224" s="1"/>
      <c r="DL2224" s="1"/>
      <c r="DM2224" s="1"/>
      <c r="DN2224" s="1"/>
      <c r="DO2224" s="1"/>
      <c r="DP2224" s="1"/>
      <c r="DQ2224" s="1"/>
      <c r="DR2224" s="1"/>
      <c r="DS2224" s="1"/>
      <c r="DT2224" s="1"/>
      <c r="DU2224" s="1"/>
      <c r="DV2224" s="1"/>
      <c r="DW2224" s="1"/>
      <c r="DX2224" s="1"/>
      <c r="DY2224" s="1"/>
      <c r="DZ2224" s="1"/>
      <c r="EA2224" s="1"/>
      <c r="EB2224" s="1"/>
      <c r="EC2224" s="1"/>
      <c r="ED2224" s="1"/>
      <c r="EE2224" s="1"/>
      <c r="EF2224" s="1"/>
    </row>
    <row r="2225" spans="1:136" ht="15" customHeight="1">
      <c r="A2225" s="1"/>
      <c r="B2225" s="1"/>
      <c r="C2225" s="8"/>
      <c r="D2225" s="9"/>
      <c r="E2225" s="1"/>
      <c r="F2225" s="49"/>
      <c r="G2225" s="5"/>
      <c r="H2225" s="10"/>
      <c r="I2225" s="5"/>
      <c r="J2225" s="1"/>
      <c r="K2225" s="1"/>
      <c r="L2225" s="1"/>
      <c r="M2225" s="2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  <c r="BU2225" s="1"/>
      <c r="BV2225" s="1"/>
      <c r="BW2225" s="1"/>
      <c r="BX2225" s="1"/>
      <c r="BY2225" s="1"/>
      <c r="BZ2225" s="1"/>
      <c r="CA2225" s="1"/>
      <c r="CB2225" s="1"/>
      <c r="CC2225" s="1"/>
      <c r="CD2225" s="1"/>
      <c r="CE2225" s="1"/>
      <c r="CF2225" s="1"/>
      <c r="CG2225" s="1"/>
      <c r="CH2225" s="1"/>
      <c r="CI2225" s="1"/>
      <c r="CJ2225" s="1"/>
      <c r="CK2225" s="1"/>
      <c r="CL2225" s="1"/>
      <c r="CM2225" s="1"/>
      <c r="CN2225" s="1"/>
      <c r="CO2225" s="1"/>
      <c r="CP2225" s="1"/>
      <c r="CQ2225" s="1"/>
      <c r="CR2225" s="1"/>
      <c r="CS2225" s="1"/>
      <c r="CT2225" s="1"/>
      <c r="CU2225" s="1"/>
      <c r="CV2225" s="1"/>
      <c r="CW2225" s="1"/>
      <c r="CX2225" s="1"/>
      <c r="CY2225" s="1"/>
      <c r="CZ2225" s="1"/>
      <c r="DA2225" s="1"/>
      <c r="DB2225" s="1"/>
      <c r="DC2225" s="1"/>
      <c r="DD2225" s="1"/>
      <c r="DE2225" s="1"/>
      <c r="DF2225" s="1"/>
      <c r="DG2225" s="1"/>
      <c r="DH2225" s="1"/>
      <c r="DI2225" s="1"/>
      <c r="DJ2225" s="1"/>
      <c r="DK2225" s="1"/>
      <c r="DL2225" s="1"/>
      <c r="DM2225" s="1"/>
      <c r="DN2225" s="1"/>
      <c r="DO2225" s="1"/>
      <c r="DP2225" s="1"/>
      <c r="DQ2225" s="1"/>
      <c r="DR2225" s="1"/>
      <c r="DS2225" s="1"/>
      <c r="DT2225" s="1"/>
      <c r="DU2225" s="1"/>
      <c r="DV2225" s="1"/>
      <c r="DW2225" s="1"/>
      <c r="DX2225" s="1"/>
      <c r="DY2225" s="1"/>
      <c r="DZ2225" s="1"/>
      <c r="EA2225" s="1"/>
      <c r="EB2225" s="1"/>
      <c r="EC2225" s="1"/>
      <c r="ED2225" s="1"/>
      <c r="EE2225" s="1"/>
      <c r="EF2225" s="1"/>
    </row>
    <row r="2226" spans="1:136" ht="15" customHeight="1">
      <c r="A2226" s="1"/>
      <c r="B2226" s="1"/>
      <c r="C2226" s="8"/>
      <c r="D2226" s="9"/>
      <c r="E2226" s="1"/>
      <c r="F2226" s="49"/>
      <c r="G2226" s="5"/>
      <c r="H2226" s="10"/>
      <c r="I2226" s="5"/>
      <c r="J2226" s="1"/>
      <c r="K2226" s="1"/>
      <c r="L2226" s="1"/>
      <c r="M2226" s="2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  <c r="BU2226" s="1"/>
      <c r="BV2226" s="1"/>
      <c r="BW2226" s="1"/>
      <c r="BX2226" s="1"/>
      <c r="BY2226" s="1"/>
      <c r="BZ2226" s="1"/>
      <c r="CA2226" s="1"/>
      <c r="CB2226" s="1"/>
      <c r="CC2226" s="1"/>
      <c r="CD2226" s="1"/>
      <c r="CE2226" s="1"/>
      <c r="CF2226" s="1"/>
      <c r="CG2226" s="1"/>
      <c r="CH2226" s="1"/>
      <c r="CI2226" s="1"/>
      <c r="CJ2226" s="1"/>
      <c r="CK2226" s="1"/>
      <c r="CL2226" s="1"/>
      <c r="CM2226" s="1"/>
      <c r="CN2226" s="1"/>
      <c r="CO2226" s="1"/>
      <c r="CP2226" s="1"/>
      <c r="CQ2226" s="1"/>
      <c r="CR2226" s="1"/>
      <c r="CS2226" s="1"/>
      <c r="CT2226" s="1"/>
      <c r="CU2226" s="1"/>
      <c r="CV2226" s="1"/>
      <c r="CW2226" s="1"/>
      <c r="CX2226" s="1"/>
      <c r="CY2226" s="1"/>
      <c r="CZ2226" s="1"/>
      <c r="DA2226" s="1"/>
      <c r="DB2226" s="1"/>
      <c r="DC2226" s="1"/>
      <c r="DD2226" s="1"/>
      <c r="DE2226" s="1"/>
      <c r="DF2226" s="1"/>
      <c r="DG2226" s="1"/>
      <c r="DH2226" s="1"/>
      <c r="DI2226" s="1"/>
      <c r="DJ2226" s="1"/>
      <c r="DK2226" s="1"/>
      <c r="DL2226" s="1"/>
      <c r="DM2226" s="1"/>
      <c r="DN2226" s="1"/>
      <c r="DO2226" s="1"/>
      <c r="DP2226" s="1"/>
      <c r="DQ2226" s="1"/>
      <c r="DR2226" s="1"/>
      <c r="DS2226" s="1"/>
      <c r="DT2226" s="1"/>
      <c r="DU2226" s="1"/>
      <c r="DV2226" s="1"/>
      <c r="DW2226" s="1"/>
      <c r="DX2226" s="1"/>
      <c r="DY2226" s="1"/>
      <c r="DZ2226" s="1"/>
      <c r="EA2226" s="1"/>
      <c r="EB2226" s="1"/>
      <c r="EC2226" s="1"/>
      <c r="ED2226" s="1"/>
      <c r="EE2226" s="1"/>
      <c r="EF2226" s="1"/>
    </row>
    <row r="2227" spans="1:136" ht="15" customHeight="1">
      <c r="A2227" s="1"/>
      <c r="B2227" s="1"/>
      <c r="C2227" s="8"/>
      <c r="D2227" s="9"/>
      <c r="E2227" s="1"/>
      <c r="F2227" s="49"/>
      <c r="G2227" s="5"/>
      <c r="H2227" s="10"/>
      <c r="I2227" s="5"/>
      <c r="J2227" s="1"/>
      <c r="K2227" s="1"/>
      <c r="L2227" s="1"/>
      <c r="M2227" s="2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  <c r="BU2227" s="1"/>
      <c r="BV2227" s="1"/>
      <c r="BW2227" s="1"/>
      <c r="BX2227" s="1"/>
      <c r="BY2227" s="1"/>
      <c r="BZ2227" s="1"/>
      <c r="CA2227" s="1"/>
      <c r="CB2227" s="1"/>
      <c r="CC2227" s="1"/>
      <c r="CD2227" s="1"/>
      <c r="CE2227" s="1"/>
      <c r="CF2227" s="1"/>
      <c r="CG2227" s="1"/>
      <c r="CH2227" s="1"/>
      <c r="CI2227" s="1"/>
      <c r="CJ2227" s="1"/>
      <c r="CK2227" s="1"/>
      <c r="CL2227" s="1"/>
      <c r="CM2227" s="1"/>
      <c r="CN2227" s="1"/>
      <c r="CO2227" s="1"/>
      <c r="CP2227" s="1"/>
      <c r="CQ2227" s="1"/>
      <c r="CR2227" s="1"/>
      <c r="CS2227" s="1"/>
      <c r="CT2227" s="1"/>
      <c r="CU2227" s="1"/>
      <c r="CV2227" s="1"/>
      <c r="CW2227" s="1"/>
      <c r="CX2227" s="1"/>
      <c r="CY2227" s="1"/>
      <c r="CZ2227" s="1"/>
      <c r="DA2227" s="1"/>
      <c r="DB2227" s="1"/>
      <c r="DC2227" s="1"/>
      <c r="DD2227" s="1"/>
      <c r="DE2227" s="1"/>
      <c r="DF2227" s="1"/>
      <c r="DG2227" s="1"/>
      <c r="DH2227" s="1"/>
      <c r="DI2227" s="1"/>
      <c r="DJ2227" s="1"/>
      <c r="DK2227" s="1"/>
      <c r="DL2227" s="1"/>
      <c r="DM2227" s="1"/>
      <c r="DN2227" s="1"/>
      <c r="DO2227" s="1"/>
      <c r="DP2227" s="1"/>
      <c r="DQ2227" s="1"/>
      <c r="DR2227" s="1"/>
      <c r="DS2227" s="1"/>
      <c r="DT2227" s="1"/>
      <c r="DU2227" s="1"/>
      <c r="DV2227" s="1"/>
      <c r="DW2227" s="1"/>
      <c r="DX2227" s="1"/>
      <c r="DY2227" s="1"/>
      <c r="DZ2227" s="1"/>
      <c r="EA2227" s="1"/>
      <c r="EB2227" s="1"/>
      <c r="EC2227" s="1"/>
      <c r="ED2227" s="1"/>
      <c r="EE2227" s="1"/>
      <c r="EF2227" s="1"/>
    </row>
    <row r="2228" spans="1:136" ht="15" customHeight="1">
      <c r="A2228" s="1"/>
      <c r="B2228" s="1"/>
      <c r="C2228" s="8"/>
      <c r="D2228" s="9"/>
      <c r="E2228" s="1"/>
      <c r="F2228" s="49"/>
      <c r="G2228" s="5"/>
      <c r="H2228" s="10"/>
      <c r="I2228" s="5"/>
      <c r="J2228" s="1"/>
      <c r="K2228" s="1"/>
      <c r="L2228" s="1"/>
      <c r="M2228" s="2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  <c r="BU2228" s="1"/>
      <c r="BV2228" s="1"/>
      <c r="BW2228" s="1"/>
      <c r="BX2228" s="1"/>
      <c r="BY2228" s="1"/>
      <c r="BZ2228" s="1"/>
      <c r="CA2228" s="1"/>
      <c r="CB2228" s="1"/>
      <c r="CC2228" s="1"/>
      <c r="CD2228" s="1"/>
      <c r="CE2228" s="1"/>
      <c r="CF2228" s="1"/>
      <c r="CG2228" s="1"/>
      <c r="CH2228" s="1"/>
      <c r="CI2228" s="1"/>
      <c r="CJ2228" s="1"/>
      <c r="CK2228" s="1"/>
      <c r="CL2228" s="1"/>
      <c r="CM2228" s="1"/>
      <c r="CN2228" s="1"/>
      <c r="CO2228" s="1"/>
      <c r="CP2228" s="1"/>
      <c r="CQ2228" s="1"/>
      <c r="CR2228" s="1"/>
      <c r="CS2228" s="1"/>
      <c r="CT2228" s="1"/>
      <c r="CU2228" s="1"/>
      <c r="CV2228" s="1"/>
      <c r="CW2228" s="1"/>
      <c r="CX2228" s="1"/>
      <c r="CY2228" s="1"/>
      <c r="CZ2228" s="1"/>
      <c r="DA2228" s="1"/>
      <c r="DB2228" s="1"/>
      <c r="DC2228" s="1"/>
      <c r="DD2228" s="1"/>
      <c r="DE2228" s="1"/>
      <c r="DF2228" s="1"/>
      <c r="DG2228" s="1"/>
      <c r="DH2228" s="1"/>
      <c r="DI2228" s="1"/>
      <c r="DJ2228" s="1"/>
      <c r="DK2228" s="1"/>
      <c r="DL2228" s="1"/>
      <c r="DM2228" s="1"/>
      <c r="DN2228" s="1"/>
      <c r="DO2228" s="1"/>
      <c r="DP2228" s="1"/>
      <c r="DQ2228" s="1"/>
      <c r="DR2228" s="1"/>
      <c r="DS2228" s="1"/>
      <c r="DT2228" s="1"/>
      <c r="DU2228" s="1"/>
      <c r="DV2228" s="1"/>
      <c r="DW2228" s="1"/>
      <c r="DX2228" s="1"/>
      <c r="DY2228" s="1"/>
      <c r="DZ2228" s="1"/>
      <c r="EA2228" s="1"/>
      <c r="EB2228" s="1"/>
      <c r="EC2228" s="1"/>
      <c r="ED2228" s="1"/>
      <c r="EE2228" s="1"/>
      <c r="EF2228" s="1"/>
    </row>
    <row r="2229" spans="1:136" ht="15" customHeight="1">
      <c r="A2229" s="1"/>
      <c r="B2229" s="1"/>
      <c r="C2229" s="8"/>
      <c r="D2229" s="9"/>
      <c r="E2229" s="1"/>
      <c r="F2229" s="49"/>
      <c r="G2229" s="5"/>
      <c r="H2229" s="10"/>
      <c r="I2229" s="5"/>
      <c r="J2229" s="1"/>
      <c r="K2229" s="1"/>
      <c r="L2229" s="1"/>
      <c r="M2229" s="2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  <c r="BU2229" s="1"/>
      <c r="BV2229" s="1"/>
      <c r="BW2229" s="1"/>
      <c r="BX2229" s="1"/>
      <c r="BY2229" s="1"/>
      <c r="BZ2229" s="1"/>
      <c r="CA2229" s="1"/>
      <c r="CB2229" s="1"/>
      <c r="CC2229" s="1"/>
      <c r="CD2229" s="1"/>
      <c r="CE2229" s="1"/>
      <c r="CF2229" s="1"/>
      <c r="CG2229" s="1"/>
      <c r="CH2229" s="1"/>
      <c r="CI2229" s="1"/>
      <c r="CJ2229" s="1"/>
      <c r="CK2229" s="1"/>
      <c r="CL2229" s="1"/>
      <c r="CM2229" s="1"/>
      <c r="CN2229" s="1"/>
      <c r="CO2229" s="1"/>
      <c r="CP2229" s="1"/>
      <c r="CQ2229" s="1"/>
      <c r="CR2229" s="1"/>
      <c r="CS2229" s="1"/>
      <c r="CT2229" s="1"/>
      <c r="CU2229" s="1"/>
      <c r="CV2229" s="1"/>
      <c r="CW2229" s="1"/>
      <c r="CX2229" s="1"/>
      <c r="CY2229" s="1"/>
      <c r="CZ2229" s="1"/>
      <c r="DA2229" s="1"/>
      <c r="DB2229" s="1"/>
      <c r="DC2229" s="1"/>
      <c r="DD2229" s="1"/>
      <c r="DE2229" s="1"/>
      <c r="DF2229" s="1"/>
      <c r="DG2229" s="1"/>
      <c r="DH2229" s="1"/>
      <c r="DI2229" s="1"/>
      <c r="DJ2229" s="1"/>
      <c r="DK2229" s="1"/>
      <c r="DL2229" s="1"/>
      <c r="DM2229" s="1"/>
      <c r="DN2229" s="1"/>
      <c r="DO2229" s="1"/>
      <c r="DP2229" s="1"/>
      <c r="DQ2229" s="1"/>
      <c r="DR2229" s="1"/>
      <c r="DS2229" s="1"/>
      <c r="DT2229" s="1"/>
      <c r="DU2229" s="1"/>
      <c r="DV2229" s="1"/>
      <c r="DW2229" s="1"/>
      <c r="DX2229" s="1"/>
      <c r="DY2229" s="1"/>
      <c r="DZ2229" s="1"/>
      <c r="EA2229" s="1"/>
      <c r="EB2229" s="1"/>
      <c r="EC2229" s="1"/>
      <c r="ED2229" s="1"/>
      <c r="EE2229" s="1"/>
      <c r="EF2229" s="1"/>
    </row>
    <row r="2230" spans="1:136" ht="15" customHeight="1">
      <c r="A2230" s="1"/>
      <c r="B2230" s="1"/>
      <c r="C2230" s="8"/>
      <c r="D2230" s="9"/>
      <c r="E2230" s="1"/>
      <c r="F2230" s="49"/>
      <c r="G2230" s="5"/>
      <c r="H2230" s="10"/>
      <c r="I2230" s="5"/>
      <c r="J2230" s="1"/>
      <c r="K2230" s="1"/>
      <c r="L2230" s="1"/>
      <c r="M2230" s="2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  <c r="BU2230" s="1"/>
      <c r="BV2230" s="1"/>
      <c r="BW2230" s="1"/>
      <c r="BX2230" s="1"/>
      <c r="BY2230" s="1"/>
      <c r="BZ2230" s="1"/>
      <c r="CA2230" s="1"/>
      <c r="CB2230" s="1"/>
      <c r="CC2230" s="1"/>
      <c r="CD2230" s="1"/>
      <c r="CE2230" s="1"/>
      <c r="CF2230" s="1"/>
      <c r="CG2230" s="1"/>
      <c r="CH2230" s="1"/>
      <c r="CI2230" s="1"/>
      <c r="CJ2230" s="1"/>
      <c r="CK2230" s="1"/>
      <c r="CL2230" s="1"/>
      <c r="CM2230" s="1"/>
      <c r="CN2230" s="1"/>
      <c r="CO2230" s="1"/>
      <c r="CP2230" s="1"/>
      <c r="CQ2230" s="1"/>
      <c r="CR2230" s="1"/>
      <c r="CS2230" s="1"/>
      <c r="CT2230" s="1"/>
      <c r="CU2230" s="1"/>
      <c r="CV2230" s="1"/>
      <c r="CW2230" s="1"/>
      <c r="CX2230" s="1"/>
      <c r="CY2230" s="1"/>
      <c r="CZ2230" s="1"/>
      <c r="DA2230" s="1"/>
      <c r="DB2230" s="1"/>
      <c r="DC2230" s="1"/>
      <c r="DD2230" s="1"/>
      <c r="DE2230" s="1"/>
      <c r="DF2230" s="1"/>
      <c r="DG2230" s="1"/>
      <c r="DH2230" s="1"/>
      <c r="DI2230" s="1"/>
      <c r="DJ2230" s="1"/>
      <c r="DK2230" s="1"/>
      <c r="DL2230" s="1"/>
      <c r="DM2230" s="1"/>
      <c r="DN2230" s="1"/>
      <c r="DO2230" s="1"/>
      <c r="DP2230" s="1"/>
      <c r="DQ2230" s="1"/>
      <c r="DR2230" s="1"/>
      <c r="DS2230" s="1"/>
      <c r="DT2230" s="1"/>
      <c r="DU2230" s="1"/>
      <c r="DV2230" s="1"/>
      <c r="DW2230" s="1"/>
      <c r="DX2230" s="1"/>
      <c r="DY2230" s="1"/>
      <c r="DZ2230" s="1"/>
      <c r="EA2230" s="1"/>
      <c r="EB2230" s="1"/>
      <c r="EC2230" s="1"/>
      <c r="ED2230" s="1"/>
      <c r="EE2230" s="1"/>
      <c r="EF2230" s="1"/>
    </row>
    <row r="2231" spans="1:136" ht="15" customHeight="1">
      <c r="A2231" s="1"/>
      <c r="B2231" s="1"/>
      <c r="C2231" s="8"/>
      <c r="D2231" s="9"/>
      <c r="E2231" s="1"/>
      <c r="F2231" s="49"/>
      <c r="G2231" s="5"/>
      <c r="H2231" s="10"/>
      <c r="I2231" s="5"/>
      <c r="J2231" s="1"/>
      <c r="K2231" s="1"/>
      <c r="L2231" s="1"/>
      <c r="M2231" s="2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  <c r="BU2231" s="1"/>
      <c r="BV2231" s="1"/>
      <c r="BW2231" s="1"/>
      <c r="BX2231" s="1"/>
      <c r="BY2231" s="1"/>
      <c r="BZ2231" s="1"/>
      <c r="CA2231" s="1"/>
      <c r="CB2231" s="1"/>
      <c r="CC2231" s="1"/>
      <c r="CD2231" s="1"/>
      <c r="CE2231" s="1"/>
      <c r="CF2231" s="1"/>
      <c r="CG2231" s="1"/>
      <c r="CH2231" s="1"/>
      <c r="CI2231" s="1"/>
      <c r="CJ2231" s="1"/>
      <c r="CK2231" s="1"/>
      <c r="CL2231" s="1"/>
      <c r="CM2231" s="1"/>
      <c r="CN2231" s="1"/>
      <c r="CO2231" s="1"/>
      <c r="CP2231" s="1"/>
      <c r="CQ2231" s="1"/>
      <c r="CR2231" s="1"/>
      <c r="CS2231" s="1"/>
      <c r="CT2231" s="1"/>
      <c r="CU2231" s="1"/>
      <c r="CV2231" s="1"/>
      <c r="CW2231" s="1"/>
      <c r="CX2231" s="1"/>
      <c r="CY2231" s="1"/>
      <c r="CZ2231" s="1"/>
      <c r="DA2231" s="1"/>
      <c r="DB2231" s="1"/>
      <c r="DC2231" s="1"/>
      <c r="DD2231" s="1"/>
      <c r="DE2231" s="1"/>
      <c r="DF2231" s="1"/>
      <c r="DG2231" s="1"/>
      <c r="DH2231" s="1"/>
      <c r="DI2231" s="1"/>
      <c r="DJ2231" s="1"/>
      <c r="DK2231" s="1"/>
      <c r="DL2231" s="1"/>
      <c r="DM2231" s="1"/>
      <c r="DN2231" s="1"/>
      <c r="DO2231" s="1"/>
      <c r="DP2231" s="1"/>
      <c r="DQ2231" s="1"/>
      <c r="DR2231" s="1"/>
      <c r="DS2231" s="1"/>
      <c r="DT2231" s="1"/>
      <c r="DU2231" s="1"/>
      <c r="DV2231" s="1"/>
      <c r="DW2231" s="1"/>
      <c r="DX2231" s="1"/>
      <c r="DY2231" s="1"/>
      <c r="DZ2231" s="1"/>
      <c r="EA2231" s="1"/>
      <c r="EB2231" s="1"/>
      <c r="EC2231" s="1"/>
      <c r="ED2231" s="1"/>
      <c r="EE2231" s="1"/>
      <c r="EF2231" s="1"/>
    </row>
    <row r="2232" spans="1:136" ht="15" customHeight="1">
      <c r="A2232" s="1"/>
      <c r="B2232" s="1"/>
      <c r="C2232" s="8"/>
      <c r="D2232" s="9"/>
      <c r="E2232" s="1"/>
      <c r="F2232" s="49"/>
      <c r="G2232" s="5"/>
      <c r="H2232" s="10"/>
      <c r="I2232" s="5"/>
      <c r="J2232" s="1"/>
      <c r="K2232" s="1"/>
      <c r="L2232" s="1"/>
      <c r="M2232" s="2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  <c r="BU2232" s="1"/>
      <c r="BV2232" s="1"/>
      <c r="BW2232" s="1"/>
      <c r="BX2232" s="1"/>
      <c r="BY2232" s="1"/>
      <c r="BZ2232" s="1"/>
      <c r="CA2232" s="1"/>
      <c r="CB2232" s="1"/>
      <c r="CC2232" s="1"/>
      <c r="CD2232" s="1"/>
      <c r="CE2232" s="1"/>
      <c r="CF2232" s="1"/>
      <c r="CG2232" s="1"/>
      <c r="CH2232" s="1"/>
      <c r="CI2232" s="1"/>
      <c r="CJ2232" s="1"/>
      <c r="CK2232" s="1"/>
      <c r="CL2232" s="1"/>
      <c r="CM2232" s="1"/>
      <c r="CN2232" s="1"/>
      <c r="CO2232" s="1"/>
      <c r="CP2232" s="1"/>
      <c r="CQ2232" s="1"/>
      <c r="CR2232" s="1"/>
      <c r="CS2232" s="1"/>
      <c r="CT2232" s="1"/>
      <c r="CU2232" s="1"/>
      <c r="CV2232" s="1"/>
      <c r="CW2232" s="1"/>
      <c r="CX2232" s="1"/>
      <c r="CY2232" s="1"/>
      <c r="CZ2232" s="1"/>
      <c r="DA2232" s="1"/>
      <c r="DB2232" s="1"/>
      <c r="DC2232" s="1"/>
      <c r="DD2232" s="1"/>
      <c r="DE2232" s="1"/>
      <c r="DF2232" s="1"/>
      <c r="DG2232" s="1"/>
      <c r="DH2232" s="1"/>
      <c r="DI2232" s="1"/>
      <c r="DJ2232" s="1"/>
      <c r="DK2232" s="1"/>
      <c r="DL2232" s="1"/>
      <c r="DM2232" s="1"/>
      <c r="DN2232" s="1"/>
      <c r="DO2232" s="1"/>
      <c r="DP2232" s="1"/>
      <c r="DQ2232" s="1"/>
      <c r="DR2232" s="1"/>
      <c r="DS2232" s="1"/>
      <c r="DT2232" s="1"/>
      <c r="DU2232" s="1"/>
      <c r="DV2232" s="1"/>
      <c r="DW2232" s="1"/>
      <c r="DX2232" s="1"/>
      <c r="DY2232" s="1"/>
      <c r="DZ2232" s="1"/>
      <c r="EA2232" s="1"/>
      <c r="EB2232" s="1"/>
      <c r="EC2232" s="1"/>
      <c r="ED2232" s="1"/>
      <c r="EE2232" s="1"/>
      <c r="EF2232" s="1"/>
    </row>
    <row r="2233" spans="1:136" ht="15" customHeight="1">
      <c r="A2233" s="1"/>
      <c r="B2233" s="1"/>
      <c r="C2233" s="8"/>
      <c r="D2233" s="9"/>
      <c r="E2233" s="1"/>
      <c r="F2233" s="49"/>
      <c r="G2233" s="5"/>
      <c r="H2233" s="10"/>
      <c r="I2233" s="5"/>
      <c r="J2233" s="1"/>
      <c r="K2233" s="1"/>
      <c r="L2233" s="1"/>
      <c r="M2233" s="2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  <c r="BU2233" s="1"/>
      <c r="BV2233" s="1"/>
      <c r="BW2233" s="1"/>
      <c r="BX2233" s="1"/>
      <c r="BY2233" s="1"/>
      <c r="BZ2233" s="1"/>
      <c r="CA2233" s="1"/>
      <c r="CB2233" s="1"/>
      <c r="CC2233" s="1"/>
      <c r="CD2233" s="1"/>
      <c r="CE2233" s="1"/>
      <c r="CF2233" s="1"/>
      <c r="CG2233" s="1"/>
      <c r="CH2233" s="1"/>
      <c r="CI2233" s="1"/>
      <c r="CJ2233" s="1"/>
      <c r="CK2233" s="1"/>
      <c r="CL2233" s="1"/>
      <c r="CM2233" s="1"/>
      <c r="CN2233" s="1"/>
      <c r="CO2233" s="1"/>
      <c r="CP2233" s="1"/>
      <c r="CQ2233" s="1"/>
      <c r="CR2233" s="1"/>
      <c r="CS2233" s="1"/>
      <c r="CT2233" s="1"/>
      <c r="CU2233" s="1"/>
      <c r="CV2233" s="1"/>
      <c r="CW2233" s="1"/>
      <c r="CX2233" s="1"/>
      <c r="CY2233" s="1"/>
      <c r="CZ2233" s="1"/>
      <c r="DA2233" s="1"/>
      <c r="DB2233" s="1"/>
      <c r="DC2233" s="1"/>
      <c r="DD2233" s="1"/>
      <c r="DE2233" s="1"/>
      <c r="DF2233" s="1"/>
      <c r="DG2233" s="1"/>
      <c r="DH2233" s="1"/>
      <c r="DI2233" s="1"/>
      <c r="DJ2233" s="1"/>
      <c r="DK2233" s="1"/>
      <c r="DL2233" s="1"/>
      <c r="DM2233" s="1"/>
      <c r="DN2233" s="1"/>
      <c r="DO2233" s="1"/>
      <c r="DP2233" s="1"/>
      <c r="DQ2233" s="1"/>
      <c r="DR2233" s="1"/>
      <c r="DS2233" s="1"/>
      <c r="DT2233" s="1"/>
      <c r="DU2233" s="1"/>
      <c r="DV2233" s="1"/>
      <c r="DW2233" s="1"/>
      <c r="DX2233" s="1"/>
      <c r="DY2233" s="1"/>
      <c r="DZ2233" s="1"/>
      <c r="EA2233" s="1"/>
      <c r="EB2233" s="1"/>
      <c r="EC2233" s="1"/>
      <c r="ED2233" s="1"/>
      <c r="EE2233" s="1"/>
      <c r="EF2233" s="1"/>
    </row>
    <row r="2234" spans="1:136" ht="15" customHeight="1">
      <c r="A2234" s="1"/>
      <c r="B2234" s="1"/>
      <c r="C2234" s="8"/>
      <c r="D2234" s="9"/>
      <c r="E2234" s="1"/>
      <c r="F2234" s="49"/>
      <c r="G2234" s="5"/>
      <c r="H2234" s="10"/>
      <c r="I2234" s="5"/>
      <c r="J2234" s="1"/>
      <c r="K2234" s="1"/>
      <c r="L2234" s="1"/>
      <c r="M2234" s="2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  <c r="BU2234" s="1"/>
      <c r="BV2234" s="1"/>
      <c r="BW2234" s="1"/>
      <c r="BX2234" s="1"/>
      <c r="BY2234" s="1"/>
      <c r="BZ2234" s="1"/>
      <c r="CA2234" s="1"/>
      <c r="CB2234" s="1"/>
      <c r="CC2234" s="1"/>
      <c r="CD2234" s="1"/>
      <c r="CE2234" s="1"/>
      <c r="CF2234" s="1"/>
      <c r="CG2234" s="1"/>
      <c r="CH2234" s="1"/>
      <c r="CI2234" s="1"/>
      <c r="CJ2234" s="1"/>
      <c r="CK2234" s="1"/>
      <c r="CL2234" s="1"/>
      <c r="CM2234" s="1"/>
      <c r="CN2234" s="1"/>
      <c r="CO2234" s="1"/>
      <c r="CP2234" s="1"/>
      <c r="CQ2234" s="1"/>
      <c r="CR2234" s="1"/>
      <c r="CS2234" s="1"/>
      <c r="CT2234" s="1"/>
      <c r="CU2234" s="1"/>
      <c r="CV2234" s="1"/>
      <c r="CW2234" s="1"/>
      <c r="CX2234" s="1"/>
      <c r="CY2234" s="1"/>
      <c r="CZ2234" s="1"/>
      <c r="DA2234" s="1"/>
      <c r="DB2234" s="1"/>
      <c r="DC2234" s="1"/>
      <c r="DD2234" s="1"/>
      <c r="DE2234" s="1"/>
      <c r="DF2234" s="1"/>
      <c r="DG2234" s="1"/>
      <c r="DH2234" s="1"/>
      <c r="DI2234" s="1"/>
      <c r="DJ2234" s="1"/>
      <c r="DK2234" s="1"/>
      <c r="DL2234" s="1"/>
      <c r="DM2234" s="1"/>
      <c r="DN2234" s="1"/>
      <c r="DO2234" s="1"/>
      <c r="DP2234" s="1"/>
      <c r="DQ2234" s="1"/>
      <c r="DR2234" s="1"/>
      <c r="DS2234" s="1"/>
      <c r="DT2234" s="1"/>
      <c r="DU2234" s="1"/>
      <c r="DV2234" s="1"/>
      <c r="DW2234" s="1"/>
      <c r="DX2234" s="1"/>
      <c r="DY2234" s="1"/>
      <c r="DZ2234" s="1"/>
      <c r="EA2234" s="1"/>
      <c r="EB2234" s="1"/>
      <c r="EC2234" s="1"/>
      <c r="ED2234" s="1"/>
      <c r="EE2234" s="1"/>
      <c r="EF2234" s="1"/>
    </row>
    <row r="2235" spans="1:136" ht="15" customHeight="1">
      <c r="A2235" s="1"/>
      <c r="B2235" s="1"/>
      <c r="C2235" s="8"/>
      <c r="D2235" s="9"/>
      <c r="E2235" s="1"/>
      <c r="F2235" s="49"/>
      <c r="G2235" s="5"/>
      <c r="H2235" s="10"/>
      <c r="I2235" s="5"/>
      <c r="J2235" s="1"/>
      <c r="K2235" s="1"/>
      <c r="L2235" s="1"/>
      <c r="M2235" s="2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  <c r="BU2235" s="1"/>
      <c r="BV2235" s="1"/>
      <c r="BW2235" s="1"/>
      <c r="BX2235" s="1"/>
      <c r="BY2235" s="1"/>
      <c r="BZ2235" s="1"/>
      <c r="CA2235" s="1"/>
      <c r="CB2235" s="1"/>
      <c r="CC2235" s="1"/>
      <c r="CD2235" s="1"/>
      <c r="CE2235" s="1"/>
      <c r="CF2235" s="1"/>
      <c r="CG2235" s="1"/>
      <c r="CH2235" s="1"/>
      <c r="CI2235" s="1"/>
      <c r="CJ2235" s="1"/>
      <c r="CK2235" s="1"/>
      <c r="CL2235" s="1"/>
      <c r="CM2235" s="1"/>
      <c r="CN2235" s="1"/>
      <c r="CO2235" s="1"/>
      <c r="CP2235" s="1"/>
      <c r="CQ2235" s="1"/>
      <c r="CR2235" s="1"/>
      <c r="CS2235" s="1"/>
      <c r="CT2235" s="1"/>
      <c r="CU2235" s="1"/>
      <c r="CV2235" s="1"/>
      <c r="CW2235" s="1"/>
      <c r="CX2235" s="1"/>
      <c r="CY2235" s="1"/>
      <c r="CZ2235" s="1"/>
      <c r="DA2235" s="1"/>
      <c r="DB2235" s="1"/>
      <c r="DC2235" s="1"/>
      <c r="DD2235" s="1"/>
      <c r="DE2235" s="1"/>
      <c r="DF2235" s="1"/>
      <c r="DG2235" s="1"/>
      <c r="DH2235" s="1"/>
      <c r="DI2235" s="1"/>
      <c r="DJ2235" s="1"/>
      <c r="DK2235" s="1"/>
      <c r="DL2235" s="1"/>
      <c r="DM2235" s="1"/>
      <c r="DN2235" s="1"/>
      <c r="DO2235" s="1"/>
      <c r="DP2235" s="1"/>
      <c r="DQ2235" s="1"/>
      <c r="DR2235" s="1"/>
      <c r="DS2235" s="1"/>
      <c r="DT2235" s="1"/>
      <c r="DU2235" s="1"/>
      <c r="DV2235" s="1"/>
      <c r="DW2235" s="1"/>
      <c r="DX2235" s="1"/>
      <c r="DY2235" s="1"/>
      <c r="DZ2235" s="1"/>
      <c r="EA2235" s="1"/>
      <c r="EB2235" s="1"/>
      <c r="EC2235" s="1"/>
      <c r="ED2235" s="1"/>
      <c r="EE2235" s="1"/>
      <c r="EF2235" s="1"/>
    </row>
    <row r="2236" spans="1:136" ht="15" customHeight="1">
      <c r="A2236" s="1"/>
      <c r="B2236" s="1"/>
      <c r="C2236" s="8"/>
      <c r="D2236" s="9"/>
      <c r="E2236" s="1"/>
      <c r="F2236" s="49"/>
      <c r="G2236" s="5"/>
      <c r="H2236" s="10"/>
      <c r="I2236" s="5"/>
      <c r="J2236" s="1"/>
      <c r="K2236" s="1"/>
      <c r="L2236" s="1"/>
      <c r="M2236" s="2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  <c r="BY2236" s="1"/>
      <c r="BZ2236" s="1"/>
      <c r="CA2236" s="1"/>
      <c r="CB2236" s="1"/>
      <c r="CC2236" s="1"/>
      <c r="CD2236" s="1"/>
      <c r="CE2236" s="1"/>
      <c r="CF2236" s="1"/>
      <c r="CG2236" s="1"/>
      <c r="CH2236" s="1"/>
      <c r="CI2236" s="1"/>
      <c r="CJ2236" s="1"/>
      <c r="CK2236" s="1"/>
      <c r="CL2236" s="1"/>
      <c r="CM2236" s="1"/>
      <c r="CN2236" s="1"/>
      <c r="CO2236" s="1"/>
      <c r="CP2236" s="1"/>
      <c r="CQ2236" s="1"/>
      <c r="CR2236" s="1"/>
      <c r="CS2236" s="1"/>
      <c r="CT2236" s="1"/>
      <c r="CU2236" s="1"/>
      <c r="CV2236" s="1"/>
      <c r="CW2236" s="1"/>
      <c r="CX2236" s="1"/>
      <c r="CY2236" s="1"/>
      <c r="CZ2236" s="1"/>
      <c r="DA2236" s="1"/>
      <c r="DB2236" s="1"/>
      <c r="DC2236" s="1"/>
      <c r="DD2236" s="1"/>
      <c r="DE2236" s="1"/>
      <c r="DF2236" s="1"/>
      <c r="DG2236" s="1"/>
      <c r="DH2236" s="1"/>
      <c r="DI2236" s="1"/>
      <c r="DJ2236" s="1"/>
      <c r="DK2236" s="1"/>
      <c r="DL2236" s="1"/>
      <c r="DM2236" s="1"/>
      <c r="DN2236" s="1"/>
      <c r="DO2236" s="1"/>
      <c r="DP2236" s="1"/>
      <c r="DQ2236" s="1"/>
      <c r="DR2236" s="1"/>
      <c r="DS2236" s="1"/>
      <c r="DT2236" s="1"/>
      <c r="DU2236" s="1"/>
      <c r="DV2236" s="1"/>
      <c r="DW2236" s="1"/>
      <c r="DX2236" s="1"/>
      <c r="DY2236" s="1"/>
      <c r="DZ2236" s="1"/>
      <c r="EA2236" s="1"/>
      <c r="EB2236" s="1"/>
      <c r="EC2236" s="1"/>
      <c r="ED2236" s="1"/>
      <c r="EE2236" s="1"/>
      <c r="EF2236" s="1"/>
    </row>
    <row r="2237" spans="1:136" ht="15" customHeight="1">
      <c r="A2237" s="1"/>
      <c r="B2237" s="1"/>
      <c r="C2237" s="8"/>
      <c r="D2237" s="9"/>
      <c r="E2237" s="1"/>
      <c r="F2237" s="49"/>
      <c r="G2237" s="5"/>
      <c r="H2237" s="10"/>
      <c r="I2237" s="5"/>
      <c r="J2237" s="1"/>
      <c r="K2237" s="1"/>
      <c r="L2237" s="1"/>
      <c r="M2237" s="2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  <c r="BU2237" s="1"/>
      <c r="BV2237" s="1"/>
      <c r="BW2237" s="1"/>
      <c r="BX2237" s="1"/>
      <c r="BY2237" s="1"/>
      <c r="BZ2237" s="1"/>
      <c r="CA2237" s="1"/>
      <c r="CB2237" s="1"/>
      <c r="CC2237" s="1"/>
      <c r="CD2237" s="1"/>
      <c r="CE2237" s="1"/>
      <c r="CF2237" s="1"/>
      <c r="CG2237" s="1"/>
      <c r="CH2237" s="1"/>
      <c r="CI2237" s="1"/>
      <c r="CJ2237" s="1"/>
      <c r="CK2237" s="1"/>
      <c r="CL2237" s="1"/>
      <c r="CM2237" s="1"/>
      <c r="CN2237" s="1"/>
      <c r="CO2237" s="1"/>
      <c r="CP2237" s="1"/>
      <c r="CQ2237" s="1"/>
      <c r="CR2237" s="1"/>
      <c r="CS2237" s="1"/>
      <c r="CT2237" s="1"/>
      <c r="CU2237" s="1"/>
      <c r="CV2237" s="1"/>
      <c r="CW2237" s="1"/>
      <c r="CX2237" s="1"/>
      <c r="CY2237" s="1"/>
      <c r="CZ2237" s="1"/>
      <c r="DA2237" s="1"/>
      <c r="DB2237" s="1"/>
      <c r="DC2237" s="1"/>
      <c r="DD2237" s="1"/>
      <c r="DE2237" s="1"/>
      <c r="DF2237" s="1"/>
      <c r="DG2237" s="1"/>
      <c r="DH2237" s="1"/>
      <c r="DI2237" s="1"/>
      <c r="DJ2237" s="1"/>
      <c r="DK2237" s="1"/>
      <c r="DL2237" s="1"/>
      <c r="DM2237" s="1"/>
      <c r="DN2237" s="1"/>
      <c r="DO2237" s="1"/>
      <c r="DP2237" s="1"/>
      <c r="DQ2237" s="1"/>
      <c r="DR2237" s="1"/>
      <c r="DS2237" s="1"/>
      <c r="DT2237" s="1"/>
      <c r="DU2237" s="1"/>
      <c r="DV2237" s="1"/>
      <c r="DW2237" s="1"/>
      <c r="DX2237" s="1"/>
      <c r="DY2237" s="1"/>
      <c r="DZ2237" s="1"/>
      <c r="EA2237" s="1"/>
      <c r="EB2237" s="1"/>
      <c r="EC2237" s="1"/>
      <c r="ED2237" s="1"/>
      <c r="EE2237" s="1"/>
      <c r="EF2237" s="1"/>
    </row>
    <row r="2238" spans="1:136" ht="15" customHeight="1">
      <c r="A2238" s="1"/>
      <c r="B2238" s="1"/>
      <c r="C2238" s="8"/>
      <c r="D2238" s="9"/>
      <c r="E2238" s="1"/>
      <c r="F2238" s="49"/>
      <c r="G2238" s="5"/>
      <c r="H2238" s="10"/>
      <c r="I2238" s="5"/>
      <c r="J2238" s="1"/>
      <c r="K2238" s="1"/>
      <c r="L2238" s="1"/>
      <c r="M2238" s="2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  <c r="BU2238" s="1"/>
      <c r="BV2238" s="1"/>
      <c r="BW2238" s="1"/>
      <c r="BX2238" s="1"/>
      <c r="BY2238" s="1"/>
      <c r="BZ2238" s="1"/>
      <c r="CA2238" s="1"/>
      <c r="CB2238" s="1"/>
      <c r="CC2238" s="1"/>
      <c r="CD2238" s="1"/>
      <c r="CE2238" s="1"/>
      <c r="CF2238" s="1"/>
      <c r="CG2238" s="1"/>
      <c r="CH2238" s="1"/>
      <c r="CI2238" s="1"/>
      <c r="CJ2238" s="1"/>
      <c r="CK2238" s="1"/>
      <c r="CL2238" s="1"/>
      <c r="CM2238" s="1"/>
      <c r="CN2238" s="1"/>
      <c r="CO2238" s="1"/>
      <c r="CP2238" s="1"/>
      <c r="CQ2238" s="1"/>
      <c r="CR2238" s="1"/>
      <c r="CS2238" s="1"/>
      <c r="CT2238" s="1"/>
      <c r="CU2238" s="1"/>
      <c r="CV2238" s="1"/>
      <c r="CW2238" s="1"/>
      <c r="CX2238" s="1"/>
      <c r="CY2238" s="1"/>
      <c r="CZ2238" s="1"/>
      <c r="DA2238" s="1"/>
      <c r="DB2238" s="1"/>
      <c r="DC2238" s="1"/>
      <c r="DD2238" s="1"/>
      <c r="DE2238" s="1"/>
      <c r="DF2238" s="1"/>
      <c r="DG2238" s="1"/>
      <c r="DH2238" s="1"/>
      <c r="DI2238" s="1"/>
      <c r="DJ2238" s="1"/>
      <c r="DK2238" s="1"/>
      <c r="DL2238" s="1"/>
      <c r="DM2238" s="1"/>
      <c r="DN2238" s="1"/>
      <c r="DO2238" s="1"/>
      <c r="DP2238" s="1"/>
      <c r="DQ2238" s="1"/>
      <c r="DR2238" s="1"/>
      <c r="DS2238" s="1"/>
      <c r="DT2238" s="1"/>
      <c r="DU2238" s="1"/>
      <c r="DV2238" s="1"/>
      <c r="DW2238" s="1"/>
      <c r="DX2238" s="1"/>
      <c r="DY2238" s="1"/>
      <c r="DZ2238" s="1"/>
      <c r="EA2238" s="1"/>
      <c r="EB2238" s="1"/>
      <c r="EC2238" s="1"/>
      <c r="ED2238" s="1"/>
      <c r="EE2238" s="1"/>
      <c r="EF2238" s="1"/>
    </row>
    <row r="2239" spans="1:136" ht="15" customHeight="1">
      <c r="A2239" s="1"/>
      <c r="B2239" s="1"/>
      <c r="C2239" s="8"/>
      <c r="D2239" s="9"/>
      <c r="E2239" s="1"/>
      <c r="F2239" s="49"/>
      <c r="G2239" s="5"/>
      <c r="H2239" s="10"/>
      <c r="I2239" s="5"/>
      <c r="J2239" s="1"/>
      <c r="K2239" s="1"/>
      <c r="L2239" s="1"/>
      <c r="M2239" s="2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  <c r="BY2239" s="1"/>
      <c r="BZ2239" s="1"/>
      <c r="CA2239" s="1"/>
      <c r="CB2239" s="1"/>
      <c r="CC2239" s="1"/>
      <c r="CD2239" s="1"/>
      <c r="CE2239" s="1"/>
      <c r="CF2239" s="1"/>
      <c r="CG2239" s="1"/>
      <c r="CH2239" s="1"/>
      <c r="CI2239" s="1"/>
      <c r="CJ2239" s="1"/>
      <c r="CK2239" s="1"/>
      <c r="CL2239" s="1"/>
      <c r="CM2239" s="1"/>
      <c r="CN2239" s="1"/>
      <c r="CO2239" s="1"/>
      <c r="CP2239" s="1"/>
      <c r="CQ2239" s="1"/>
      <c r="CR2239" s="1"/>
      <c r="CS2239" s="1"/>
      <c r="CT2239" s="1"/>
      <c r="CU2239" s="1"/>
      <c r="CV2239" s="1"/>
      <c r="CW2239" s="1"/>
      <c r="CX2239" s="1"/>
      <c r="CY2239" s="1"/>
      <c r="CZ2239" s="1"/>
      <c r="DA2239" s="1"/>
      <c r="DB2239" s="1"/>
      <c r="DC2239" s="1"/>
      <c r="DD2239" s="1"/>
      <c r="DE2239" s="1"/>
      <c r="DF2239" s="1"/>
      <c r="DG2239" s="1"/>
      <c r="DH2239" s="1"/>
      <c r="DI2239" s="1"/>
      <c r="DJ2239" s="1"/>
      <c r="DK2239" s="1"/>
      <c r="DL2239" s="1"/>
      <c r="DM2239" s="1"/>
      <c r="DN2239" s="1"/>
      <c r="DO2239" s="1"/>
      <c r="DP2239" s="1"/>
      <c r="DQ2239" s="1"/>
      <c r="DR2239" s="1"/>
      <c r="DS2239" s="1"/>
      <c r="DT2239" s="1"/>
      <c r="DU2239" s="1"/>
      <c r="DV2239" s="1"/>
      <c r="DW2239" s="1"/>
      <c r="DX2239" s="1"/>
      <c r="DY2239" s="1"/>
      <c r="DZ2239" s="1"/>
      <c r="EA2239" s="1"/>
      <c r="EB2239" s="1"/>
      <c r="EC2239" s="1"/>
      <c r="ED2239" s="1"/>
      <c r="EE2239" s="1"/>
      <c r="EF2239" s="1"/>
    </row>
    <row r="2240" spans="1:136" ht="15" customHeight="1">
      <c r="A2240" s="1"/>
      <c r="B2240" s="1"/>
      <c r="C2240" s="8"/>
      <c r="D2240" s="9"/>
      <c r="E2240" s="1"/>
      <c r="F2240" s="49"/>
      <c r="G2240" s="5"/>
      <c r="H2240" s="10"/>
      <c r="I2240" s="5"/>
      <c r="J2240" s="1"/>
      <c r="K2240" s="1"/>
      <c r="L2240" s="1"/>
      <c r="M2240" s="2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  <c r="BU2240" s="1"/>
      <c r="BV2240" s="1"/>
      <c r="BW2240" s="1"/>
      <c r="BX2240" s="1"/>
      <c r="BY2240" s="1"/>
      <c r="BZ2240" s="1"/>
      <c r="CA2240" s="1"/>
      <c r="CB2240" s="1"/>
      <c r="CC2240" s="1"/>
      <c r="CD2240" s="1"/>
      <c r="CE2240" s="1"/>
      <c r="CF2240" s="1"/>
      <c r="CG2240" s="1"/>
      <c r="CH2240" s="1"/>
      <c r="CI2240" s="1"/>
      <c r="CJ2240" s="1"/>
      <c r="CK2240" s="1"/>
      <c r="CL2240" s="1"/>
      <c r="CM2240" s="1"/>
      <c r="CN2240" s="1"/>
      <c r="CO2240" s="1"/>
      <c r="CP2240" s="1"/>
      <c r="CQ2240" s="1"/>
      <c r="CR2240" s="1"/>
      <c r="CS2240" s="1"/>
      <c r="CT2240" s="1"/>
      <c r="CU2240" s="1"/>
      <c r="CV2240" s="1"/>
      <c r="CW2240" s="1"/>
      <c r="CX2240" s="1"/>
      <c r="CY2240" s="1"/>
      <c r="CZ2240" s="1"/>
      <c r="DA2240" s="1"/>
      <c r="DB2240" s="1"/>
      <c r="DC2240" s="1"/>
      <c r="DD2240" s="1"/>
      <c r="DE2240" s="1"/>
      <c r="DF2240" s="1"/>
      <c r="DG2240" s="1"/>
      <c r="DH2240" s="1"/>
      <c r="DI2240" s="1"/>
      <c r="DJ2240" s="1"/>
      <c r="DK2240" s="1"/>
      <c r="DL2240" s="1"/>
      <c r="DM2240" s="1"/>
      <c r="DN2240" s="1"/>
      <c r="DO2240" s="1"/>
      <c r="DP2240" s="1"/>
      <c r="DQ2240" s="1"/>
      <c r="DR2240" s="1"/>
      <c r="DS2240" s="1"/>
      <c r="DT2240" s="1"/>
      <c r="DU2240" s="1"/>
      <c r="DV2240" s="1"/>
      <c r="DW2240" s="1"/>
      <c r="DX2240" s="1"/>
      <c r="DY2240" s="1"/>
      <c r="DZ2240" s="1"/>
      <c r="EA2240" s="1"/>
      <c r="EB2240" s="1"/>
      <c r="EC2240" s="1"/>
      <c r="ED2240" s="1"/>
      <c r="EE2240" s="1"/>
      <c r="EF2240" s="1"/>
    </row>
    <row r="2241" spans="1:136" ht="15" customHeight="1">
      <c r="A2241" s="1"/>
      <c r="B2241" s="1"/>
      <c r="C2241" s="8"/>
      <c r="D2241" s="9"/>
      <c r="E2241" s="1"/>
      <c r="F2241" s="49"/>
      <c r="G2241" s="5"/>
      <c r="H2241" s="10"/>
      <c r="I2241" s="5"/>
      <c r="J2241" s="1"/>
      <c r="K2241" s="1"/>
      <c r="L2241" s="1"/>
      <c r="M2241" s="2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  <c r="BU2241" s="1"/>
      <c r="BV2241" s="1"/>
      <c r="BW2241" s="1"/>
      <c r="BX2241" s="1"/>
      <c r="BY2241" s="1"/>
      <c r="BZ2241" s="1"/>
      <c r="CA2241" s="1"/>
      <c r="CB2241" s="1"/>
      <c r="CC2241" s="1"/>
      <c r="CD2241" s="1"/>
      <c r="CE2241" s="1"/>
      <c r="CF2241" s="1"/>
      <c r="CG2241" s="1"/>
      <c r="CH2241" s="1"/>
      <c r="CI2241" s="1"/>
      <c r="CJ2241" s="1"/>
      <c r="CK2241" s="1"/>
      <c r="CL2241" s="1"/>
      <c r="CM2241" s="1"/>
      <c r="CN2241" s="1"/>
      <c r="CO2241" s="1"/>
      <c r="CP2241" s="1"/>
      <c r="CQ2241" s="1"/>
      <c r="CR2241" s="1"/>
      <c r="CS2241" s="1"/>
      <c r="CT2241" s="1"/>
      <c r="CU2241" s="1"/>
      <c r="CV2241" s="1"/>
      <c r="CW2241" s="1"/>
      <c r="CX2241" s="1"/>
      <c r="CY2241" s="1"/>
      <c r="CZ2241" s="1"/>
      <c r="DA2241" s="1"/>
      <c r="DB2241" s="1"/>
      <c r="DC2241" s="1"/>
      <c r="DD2241" s="1"/>
      <c r="DE2241" s="1"/>
      <c r="DF2241" s="1"/>
      <c r="DG2241" s="1"/>
      <c r="DH2241" s="1"/>
      <c r="DI2241" s="1"/>
      <c r="DJ2241" s="1"/>
      <c r="DK2241" s="1"/>
      <c r="DL2241" s="1"/>
      <c r="DM2241" s="1"/>
      <c r="DN2241" s="1"/>
      <c r="DO2241" s="1"/>
      <c r="DP2241" s="1"/>
      <c r="DQ2241" s="1"/>
      <c r="DR2241" s="1"/>
      <c r="DS2241" s="1"/>
      <c r="DT2241" s="1"/>
      <c r="DU2241" s="1"/>
      <c r="DV2241" s="1"/>
      <c r="DW2241" s="1"/>
      <c r="DX2241" s="1"/>
      <c r="DY2241" s="1"/>
      <c r="DZ2241" s="1"/>
      <c r="EA2241" s="1"/>
      <c r="EB2241" s="1"/>
      <c r="EC2241" s="1"/>
      <c r="ED2241" s="1"/>
      <c r="EE2241" s="1"/>
      <c r="EF2241" s="1"/>
    </row>
    <row r="2242" spans="1:136" ht="15" customHeight="1">
      <c r="A2242" s="1"/>
      <c r="B2242" s="1"/>
      <c r="C2242" s="8"/>
      <c r="D2242" s="9"/>
      <c r="E2242" s="1"/>
      <c r="F2242" s="49"/>
      <c r="G2242" s="5"/>
      <c r="H2242" s="10"/>
      <c r="I2242" s="5"/>
      <c r="J2242" s="1"/>
      <c r="K2242" s="1"/>
      <c r="L2242" s="1"/>
      <c r="M2242" s="2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  <c r="BU2242" s="1"/>
      <c r="BV2242" s="1"/>
      <c r="BW2242" s="1"/>
      <c r="BX2242" s="1"/>
      <c r="BY2242" s="1"/>
      <c r="BZ2242" s="1"/>
      <c r="CA2242" s="1"/>
      <c r="CB2242" s="1"/>
      <c r="CC2242" s="1"/>
      <c r="CD2242" s="1"/>
      <c r="CE2242" s="1"/>
      <c r="CF2242" s="1"/>
      <c r="CG2242" s="1"/>
      <c r="CH2242" s="1"/>
      <c r="CI2242" s="1"/>
      <c r="CJ2242" s="1"/>
      <c r="CK2242" s="1"/>
      <c r="CL2242" s="1"/>
      <c r="CM2242" s="1"/>
      <c r="CN2242" s="1"/>
      <c r="CO2242" s="1"/>
      <c r="CP2242" s="1"/>
      <c r="CQ2242" s="1"/>
      <c r="CR2242" s="1"/>
      <c r="CS2242" s="1"/>
      <c r="CT2242" s="1"/>
      <c r="CU2242" s="1"/>
      <c r="CV2242" s="1"/>
      <c r="CW2242" s="1"/>
      <c r="CX2242" s="1"/>
      <c r="CY2242" s="1"/>
      <c r="CZ2242" s="1"/>
      <c r="DA2242" s="1"/>
      <c r="DB2242" s="1"/>
      <c r="DC2242" s="1"/>
      <c r="DD2242" s="1"/>
      <c r="DE2242" s="1"/>
      <c r="DF2242" s="1"/>
      <c r="DG2242" s="1"/>
      <c r="DH2242" s="1"/>
      <c r="DI2242" s="1"/>
      <c r="DJ2242" s="1"/>
      <c r="DK2242" s="1"/>
      <c r="DL2242" s="1"/>
      <c r="DM2242" s="1"/>
      <c r="DN2242" s="1"/>
      <c r="DO2242" s="1"/>
      <c r="DP2242" s="1"/>
      <c r="DQ2242" s="1"/>
      <c r="DR2242" s="1"/>
      <c r="DS2242" s="1"/>
      <c r="DT2242" s="1"/>
      <c r="DU2242" s="1"/>
      <c r="DV2242" s="1"/>
      <c r="DW2242" s="1"/>
      <c r="DX2242" s="1"/>
      <c r="DY2242" s="1"/>
      <c r="DZ2242" s="1"/>
      <c r="EA2242" s="1"/>
      <c r="EB2242" s="1"/>
      <c r="EC2242" s="1"/>
      <c r="ED2242" s="1"/>
      <c r="EE2242" s="1"/>
      <c r="EF2242" s="1"/>
    </row>
    <row r="2243" spans="1:136" ht="15" customHeight="1">
      <c r="A2243" s="1"/>
      <c r="B2243" s="1"/>
      <c r="C2243" s="8"/>
      <c r="D2243" s="9"/>
      <c r="E2243" s="1"/>
      <c r="F2243" s="49"/>
      <c r="G2243" s="5"/>
      <c r="H2243" s="10"/>
      <c r="I2243" s="5"/>
      <c r="J2243" s="1"/>
      <c r="K2243" s="1"/>
      <c r="L2243" s="1"/>
      <c r="M2243" s="2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  <c r="BU2243" s="1"/>
      <c r="BV2243" s="1"/>
      <c r="BW2243" s="1"/>
      <c r="BX2243" s="1"/>
      <c r="BY2243" s="1"/>
      <c r="BZ2243" s="1"/>
      <c r="CA2243" s="1"/>
      <c r="CB2243" s="1"/>
      <c r="CC2243" s="1"/>
      <c r="CD2243" s="1"/>
      <c r="CE2243" s="1"/>
      <c r="CF2243" s="1"/>
      <c r="CG2243" s="1"/>
      <c r="CH2243" s="1"/>
      <c r="CI2243" s="1"/>
      <c r="CJ2243" s="1"/>
      <c r="CK2243" s="1"/>
      <c r="CL2243" s="1"/>
      <c r="CM2243" s="1"/>
      <c r="CN2243" s="1"/>
      <c r="CO2243" s="1"/>
      <c r="CP2243" s="1"/>
      <c r="CQ2243" s="1"/>
      <c r="CR2243" s="1"/>
      <c r="CS2243" s="1"/>
      <c r="CT2243" s="1"/>
      <c r="CU2243" s="1"/>
      <c r="CV2243" s="1"/>
      <c r="CW2243" s="1"/>
      <c r="CX2243" s="1"/>
      <c r="CY2243" s="1"/>
      <c r="CZ2243" s="1"/>
      <c r="DA2243" s="1"/>
      <c r="DB2243" s="1"/>
      <c r="DC2243" s="1"/>
      <c r="DD2243" s="1"/>
      <c r="DE2243" s="1"/>
      <c r="DF2243" s="1"/>
      <c r="DG2243" s="1"/>
      <c r="DH2243" s="1"/>
      <c r="DI2243" s="1"/>
      <c r="DJ2243" s="1"/>
      <c r="DK2243" s="1"/>
      <c r="DL2243" s="1"/>
      <c r="DM2243" s="1"/>
      <c r="DN2243" s="1"/>
      <c r="DO2243" s="1"/>
      <c r="DP2243" s="1"/>
      <c r="DQ2243" s="1"/>
      <c r="DR2243" s="1"/>
      <c r="DS2243" s="1"/>
      <c r="DT2243" s="1"/>
      <c r="DU2243" s="1"/>
      <c r="DV2243" s="1"/>
      <c r="DW2243" s="1"/>
      <c r="DX2243" s="1"/>
      <c r="DY2243" s="1"/>
      <c r="DZ2243" s="1"/>
      <c r="EA2243" s="1"/>
      <c r="EB2243" s="1"/>
      <c r="EC2243" s="1"/>
      <c r="ED2243" s="1"/>
      <c r="EE2243" s="1"/>
      <c r="EF2243" s="1"/>
    </row>
    <row r="2244" spans="1:136" ht="15" customHeight="1">
      <c r="A2244" s="1"/>
      <c r="B2244" s="1"/>
      <c r="C2244" s="8"/>
      <c r="D2244" s="9"/>
      <c r="E2244" s="1"/>
      <c r="F2244" s="49"/>
      <c r="G2244" s="5"/>
      <c r="H2244" s="10"/>
      <c r="I2244" s="5"/>
      <c r="J2244" s="1"/>
      <c r="K2244" s="1"/>
      <c r="L2244" s="1"/>
      <c r="M2244" s="2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  <c r="BU2244" s="1"/>
      <c r="BV2244" s="1"/>
      <c r="BW2244" s="1"/>
      <c r="BX2244" s="1"/>
      <c r="BY2244" s="1"/>
      <c r="BZ2244" s="1"/>
      <c r="CA2244" s="1"/>
      <c r="CB2244" s="1"/>
      <c r="CC2244" s="1"/>
      <c r="CD2244" s="1"/>
      <c r="CE2244" s="1"/>
      <c r="CF2244" s="1"/>
      <c r="CG2244" s="1"/>
      <c r="CH2244" s="1"/>
      <c r="CI2244" s="1"/>
      <c r="CJ2244" s="1"/>
      <c r="CK2244" s="1"/>
      <c r="CL2244" s="1"/>
      <c r="CM2244" s="1"/>
      <c r="CN2244" s="1"/>
      <c r="CO2244" s="1"/>
      <c r="CP2244" s="1"/>
      <c r="CQ2244" s="1"/>
      <c r="CR2244" s="1"/>
      <c r="CS2244" s="1"/>
      <c r="CT2244" s="1"/>
      <c r="CU2244" s="1"/>
      <c r="CV2244" s="1"/>
      <c r="CW2244" s="1"/>
      <c r="CX2244" s="1"/>
      <c r="CY2244" s="1"/>
      <c r="CZ2244" s="1"/>
      <c r="DA2244" s="1"/>
      <c r="DB2244" s="1"/>
      <c r="DC2244" s="1"/>
      <c r="DD2244" s="1"/>
      <c r="DE2244" s="1"/>
      <c r="DF2244" s="1"/>
      <c r="DG2244" s="1"/>
      <c r="DH2244" s="1"/>
      <c r="DI2244" s="1"/>
      <c r="DJ2244" s="1"/>
      <c r="DK2244" s="1"/>
      <c r="DL2244" s="1"/>
      <c r="DM2244" s="1"/>
      <c r="DN2244" s="1"/>
      <c r="DO2244" s="1"/>
      <c r="DP2244" s="1"/>
      <c r="DQ2244" s="1"/>
      <c r="DR2244" s="1"/>
      <c r="DS2244" s="1"/>
      <c r="DT2244" s="1"/>
      <c r="DU2244" s="1"/>
      <c r="DV2244" s="1"/>
      <c r="DW2244" s="1"/>
      <c r="DX2244" s="1"/>
      <c r="DY2244" s="1"/>
      <c r="DZ2244" s="1"/>
      <c r="EA2244" s="1"/>
      <c r="EB2244" s="1"/>
      <c r="EC2244" s="1"/>
      <c r="ED2244" s="1"/>
      <c r="EE2244" s="1"/>
      <c r="EF2244" s="1"/>
    </row>
    <row r="2245" spans="1:136" ht="15" customHeight="1">
      <c r="A2245" s="1"/>
      <c r="B2245" s="1"/>
      <c r="C2245" s="8"/>
      <c r="D2245" s="9"/>
      <c r="E2245" s="1"/>
      <c r="F2245" s="49"/>
      <c r="G2245" s="5"/>
      <c r="H2245" s="10"/>
      <c r="I2245" s="5"/>
      <c r="J2245" s="1"/>
      <c r="K2245" s="1"/>
      <c r="L2245" s="1"/>
      <c r="M2245" s="2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  <c r="BU2245" s="1"/>
      <c r="BV2245" s="1"/>
      <c r="BW2245" s="1"/>
      <c r="BX2245" s="1"/>
      <c r="BY2245" s="1"/>
      <c r="BZ2245" s="1"/>
      <c r="CA2245" s="1"/>
      <c r="CB2245" s="1"/>
      <c r="CC2245" s="1"/>
      <c r="CD2245" s="1"/>
      <c r="CE2245" s="1"/>
      <c r="CF2245" s="1"/>
      <c r="CG2245" s="1"/>
      <c r="CH2245" s="1"/>
      <c r="CI2245" s="1"/>
      <c r="CJ2245" s="1"/>
      <c r="CK2245" s="1"/>
      <c r="CL2245" s="1"/>
      <c r="CM2245" s="1"/>
      <c r="CN2245" s="1"/>
      <c r="CO2245" s="1"/>
      <c r="CP2245" s="1"/>
      <c r="CQ2245" s="1"/>
      <c r="CR2245" s="1"/>
      <c r="CS2245" s="1"/>
      <c r="CT2245" s="1"/>
      <c r="CU2245" s="1"/>
      <c r="CV2245" s="1"/>
      <c r="CW2245" s="1"/>
      <c r="CX2245" s="1"/>
      <c r="CY2245" s="1"/>
      <c r="CZ2245" s="1"/>
      <c r="DA2245" s="1"/>
      <c r="DB2245" s="1"/>
      <c r="DC2245" s="1"/>
      <c r="DD2245" s="1"/>
      <c r="DE2245" s="1"/>
      <c r="DF2245" s="1"/>
      <c r="DG2245" s="1"/>
      <c r="DH2245" s="1"/>
      <c r="DI2245" s="1"/>
      <c r="DJ2245" s="1"/>
      <c r="DK2245" s="1"/>
      <c r="DL2245" s="1"/>
      <c r="DM2245" s="1"/>
      <c r="DN2245" s="1"/>
      <c r="DO2245" s="1"/>
      <c r="DP2245" s="1"/>
      <c r="DQ2245" s="1"/>
      <c r="DR2245" s="1"/>
      <c r="DS2245" s="1"/>
      <c r="DT2245" s="1"/>
      <c r="DU2245" s="1"/>
      <c r="DV2245" s="1"/>
      <c r="DW2245" s="1"/>
      <c r="DX2245" s="1"/>
      <c r="DY2245" s="1"/>
      <c r="DZ2245" s="1"/>
      <c r="EA2245" s="1"/>
      <c r="EB2245" s="1"/>
      <c r="EC2245" s="1"/>
      <c r="ED2245" s="1"/>
      <c r="EE2245" s="1"/>
      <c r="EF2245" s="1"/>
    </row>
    <row r="2246" spans="1:136" ht="15" customHeight="1">
      <c r="A2246" s="1"/>
      <c r="B2246" s="1"/>
      <c r="C2246" s="8"/>
      <c r="D2246" s="9"/>
      <c r="E2246" s="1"/>
      <c r="F2246" s="49"/>
      <c r="G2246" s="5"/>
      <c r="H2246" s="10"/>
      <c r="I2246" s="5"/>
      <c r="J2246" s="1"/>
      <c r="K2246" s="1"/>
      <c r="L2246" s="1"/>
      <c r="M2246" s="2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  <c r="BU2246" s="1"/>
      <c r="BV2246" s="1"/>
      <c r="BW2246" s="1"/>
      <c r="BX2246" s="1"/>
      <c r="BY2246" s="1"/>
      <c r="BZ2246" s="1"/>
      <c r="CA2246" s="1"/>
      <c r="CB2246" s="1"/>
      <c r="CC2246" s="1"/>
      <c r="CD2246" s="1"/>
      <c r="CE2246" s="1"/>
      <c r="CF2246" s="1"/>
      <c r="CG2246" s="1"/>
      <c r="CH2246" s="1"/>
      <c r="CI2246" s="1"/>
      <c r="CJ2246" s="1"/>
      <c r="CK2246" s="1"/>
      <c r="CL2246" s="1"/>
      <c r="CM2246" s="1"/>
      <c r="CN2246" s="1"/>
      <c r="CO2246" s="1"/>
      <c r="CP2246" s="1"/>
      <c r="CQ2246" s="1"/>
      <c r="CR2246" s="1"/>
      <c r="CS2246" s="1"/>
      <c r="CT2246" s="1"/>
      <c r="CU2246" s="1"/>
      <c r="CV2246" s="1"/>
      <c r="CW2246" s="1"/>
      <c r="CX2246" s="1"/>
      <c r="CY2246" s="1"/>
      <c r="CZ2246" s="1"/>
      <c r="DA2246" s="1"/>
      <c r="DB2246" s="1"/>
      <c r="DC2246" s="1"/>
      <c r="DD2246" s="1"/>
      <c r="DE2246" s="1"/>
      <c r="DF2246" s="1"/>
      <c r="DG2246" s="1"/>
      <c r="DH2246" s="1"/>
      <c r="DI2246" s="1"/>
      <c r="DJ2246" s="1"/>
      <c r="DK2246" s="1"/>
      <c r="DL2246" s="1"/>
      <c r="DM2246" s="1"/>
      <c r="DN2246" s="1"/>
      <c r="DO2246" s="1"/>
      <c r="DP2246" s="1"/>
      <c r="DQ2246" s="1"/>
      <c r="DR2246" s="1"/>
      <c r="DS2246" s="1"/>
      <c r="DT2246" s="1"/>
      <c r="DU2246" s="1"/>
      <c r="DV2246" s="1"/>
      <c r="DW2246" s="1"/>
      <c r="DX2246" s="1"/>
      <c r="DY2246" s="1"/>
      <c r="DZ2246" s="1"/>
      <c r="EA2246" s="1"/>
      <c r="EB2246" s="1"/>
      <c r="EC2246" s="1"/>
      <c r="ED2246" s="1"/>
      <c r="EE2246" s="1"/>
      <c r="EF2246" s="1"/>
    </row>
    <row r="2247" spans="1:136" ht="15" customHeight="1">
      <c r="A2247" s="1"/>
      <c r="B2247" s="1"/>
      <c r="C2247" s="8"/>
      <c r="D2247" s="9"/>
      <c r="E2247" s="1"/>
      <c r="F2247" s="49"/>
      <c r="G2247" s="5"/>
      <c r="H2247" s="10"/>
      <c r="I2247" s="5"/>
      <c r="J2247" s="1"/>
      <c r="K2247" s="1"/>
      <c r="L2247" s="1"/>
      <c r="M2247" s="2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  <c r="BY2247" s="1"/>
      <c r="BZ2247" s="1"/>
      <c r="CA2247" s="1"/>
      <c r="CB2247" s="1"/>
      <c r="CC2247" s="1"/>
      <c r="CD2247" s="1"/>
      <c r="CE2247" s="1"/>
      <c r="CF2247" s="1"/>
      <c r="CG2247" s="1"/>
      <c r="CH2247" s="1"/>
      <c r="CI2247" s="1"/>
      <c r="CJ2247" s="1"/>
      <c r="CK2247" s="1"/>
      <c r="CL2247" s="1"/>
      <c r="CM2247" s="1"/>
      <c r="CN2247" s="1"/>
      <c r="CO2247" s="1"/>
      <c r="CP2247" s="1"/>
      <c r="CQ2247" s="1"/>
      <c r="CR2247" s="1"/>
      <c r="CS2247" s="1"/>
      <c r="CT2247" s="1"/>
      <c r="CU2247" s="1"/>
      <c r="CV2247" s="1"/>
      <c r="CW2247" s="1"/>
      <c r="CX2247" s="1"/>
      <c r="CY2247" s="1"/>
      <c r="CZ2247" s="1"/>
      <c r="DA2247" s="1"/>
      <c r="DB2247" s="1"/>
      <c r="DC2247" s="1"/>
      <c r="DD2247" s="1"/>
      <c r="DE2247" s="1"/>
      <c r="DF2247" s="1"/>
      <c r="DG2247" s="1"/>
      <c r="DH2247" s="1"/>
      <c r="DI2247" s="1"/>
      <c r="DJ2247" s="1"/>
      <c r="DK2247" s="1"/>
      <c r="DL2247" s="1"/>
      <c r="DM2247" s="1"/>
      <c r="DN2247" s="1"/>
      <c r="DO2247" s="1"/>
      <c r="DP2247" s="1"/>
      <c r="DQ2247" s="1"/>
      <c r="DR2247" s="1"/>
      <c r="DS2247" s="1"/>
      <c r="DT2247" s="1"/>
      <c r="DU2247" s="1"/>
      <c r="DV2247" s="1"/>
      <c r="DW2247" s="1"/>
      <c r="DX2247" s="1"/>
      <c r="DY2247" s="1"/>
      <c r="DZ2247" s="1"/>
      <c r="EA2247" s="1"/>
      <c r="EB2247" s="1"/>
      <c r="EC2247" s="1"/>
      <c r="ED2247" s="1"/>
      <c r="EE2247" s="1"/>
      <c r="EF2247" s="1"/>
    </row>
    <row r="2248" spans="1:136" ht="15" customHeight="1">
      <c r="A2248" s="1"/>
      <c r="B2248" s="1"/>
      <c r="C2248" s="8"/>
      <c r="D2248" s="9"/>
      <c r="E2248" s="1"/>
      <c r="F2248" s="49"/>
      <c r="G2248" s="5"/>
      <c r="H2248" s="10"/>
      <c r="I2248" s="5"/>
      <c r="J2248" s="1"/>
      <c r="K2248" s="1"/>
      <c r="L2248" s="1"/>
      <c r="M2248" s="2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  <c r="BU2248" s="1"/>
      <c r="BV2248" s="1"/>
      <c r="BW2248" s="1"/>
      <c r="BX2248" s="1"/>
      <c r="BY2248" s="1"/>
      <c r="BZ2248" s="1"/>
      <c r="CA2248" s="1"/>
      <c r="CB2248" s="1"/>
      <c r="CC2248" s="1"/>
      <c r="CD2248" s="1"/>
      <c r="CE2248" s="1"/>
      <c r="CF2248" s="1"/>
      <c r="CG2248" s="1"/>
      <c r="CH2248" s="1"/>
      <c r="CI2248" s="1"/>
      <c r="CJ2248" s="1"/>
      <c r="CK2248" s="1"/>
      <c r="CL2248" s="1"/>
      <c r="CM2248" s="1"/>
      <c r="CN2248" s="1"/>
      <c r="CO2248" s="1"/>
      <c r="CP2248" s="1"/>
      <c r="CQ2248" s="1"/>
      <c r="CR2248" s="1"/>
      <c r="CS2248" s="1"/>
      <c r="CT2248" s="1"/>
      <c r="CU2248" s="1"/>
      <c r="CV2248" s="1"/>
      <c r="CW2248" s="1"/>
      <c r="CX2248" s="1"/>
      <c r="CY2248" s="1"/>
      <c r="CZ2248" s="1"/>
      <c r="DA2248" s="1"/>
      <c r="DB2248" s="1"/>
      <c r="DC2248" s="1"/>
      <c r="DD2248" s="1"/>
      <c r="DE2248" s="1"/>
      <c r="DF2248" s="1"/>
      <c r="DG2248" s="1"/>
      <c r="DH2248" s="1"/>
      <c r="DI2248" s="1"/>
      <c r="DJ2248" s="1"/>
      <c r="DK2248" s="1"/>
      <c r="DL2248" s="1"/>
      <c r="DM2248" s="1"/>
      <c r="DN2248" s="1"/>
      <c r="DO2248" s="1"/>
      <c r="DP2248" s="1"/>
      <c r="DQ2248" s="1"/>
      <c r="DR2248" s="1"/>
      <c r="DS2248" s="1"/>
      <c r="DT2248" s="1"/>
      <c r="DU2248" s="1"/>
      <c r="DV2248" s="1"/>
      <c r="DW2248" s="1"/>
      <c r="DX2248" s="1"/>
      <c r="DY2248" s="1"/>
      <c r="DZ2248" s="1"/>
      <c r="EA2248" s="1"/>
      <c r="EB2248" s="1"/>
      <c r="EC2248" s="1"/>
      <c r="ED2248" s="1"/>
      <c r="EE2248" s="1"/>
      <c r="EF2248" s="1"/>
    </row>
    <row r="2249" spans="1:136" ht="15" customHeight="1">
      <c r="A2249" s="1"/>
      <c r="B2249" s="1"/>
      <c r="C2249" s="8"/>
      <c r="D2249" s="9"/>
      <c r="E2249" s="1"/>
      <c r="F2249" s="49"/>
      <c r="G2249" s="5"/>
      <c r="H2249" s="10"/>
      <c r="I2249" s="5"/>
      <c r="J2249" s="1"/>
      <c r="K2249" s="1"/>
      <c r="L2249" s="1"/>
      <c r="M2249" s="2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  <c r="BU2249" s="1"/>
      <c r="BV2249" s="1"/>
      <c r="BW2249" s="1"/>
      <c r="BX2249" s="1"/>
      <c r="BY2249" s="1"/>
      <c r="BZ2249" s="1"/>
      <c r="CA2249" s="1"/>
      <c r="CB2249" s="1"/>
      <c r="CC2249" s="1"/>
      <c r="CD2249" s="1"/>
      <c r="CE2249" s="1"/>
      <c r="CF2249" s="1"/>
      <c r="CG2249" s="1"/>
      <c r="CH2249" s="1"/>
      <c r="CI2249" s="1"/>
      <c r="CJ2249" s="1"/>
      <c r="CK2249" s="1"/>
      <c r="CL2249" s="1"/>
      <c r="CM2249" s="1"/>
      <c r="CN2249" s="1"/>
      <c r="CO2249" s="1"/>
      <c r="CP2249" s="1"/>
      <c r="CQ2249" s="1"/>
      <c r="CR2249" s="1"/>
      <c r="CS2249" s="1"/>
      <c r="CT2249" s="1"/>
      <c r="CU2249" s="1"/>
      <c r="CV2249" s="1"/>
      <c r="CW2249" s="1"/>
      <c r="CX2249" s="1"/>
      <c r="CY2249" s="1"/>
      <c r="CZ2249" s="1"/>
      <c r="DA2249" s="1"/>
      <c r="DB2249" s="1"/>
      <c r="DC2249" s="1"/>
      <c r="DD2249" s="1"/>
      <c r="DE2249" s="1"/>
      <c r="DF2249" s="1"/>
      <c r="DG2249" s="1"/>
      <c r="DH2249" s="1"/>
      <c r="DI2249" s="1"/>
      <c r="DJ2249" s="1"/>
      <c r="DK2249" s="1"/>
      <c r="DL2249" s="1"/>
      <c r="DM2249" s="1"/>
      <c r="DN2249" s="1"/>
      <c r="DO2249" s="1"/>
      <c r="DP2249" s="1"/>
      <c r="DQ2249" s="1"/>
      <c r="DR2249" s="1"/>
      <c r="DS2249" s="1"/>
      <c r="DT2249" s="1"/>
      <c r="DU2249" s="1"/>
      <c r="DV2249" s="1"/>
      <c r="DW2249" s="1"/>
      <c r="DX2249" s="1"/>
      <c r="DY2249" s="1"/>
      <c r="DZ2249" s="1"/>
      <c r="EA2249" s="1"/>
      <c r="EB2249" s="1"/>
      <c r="EC2249" s="1"/>
      <c r="ED2249" s="1"/>
      <c r="EE2249" s="1"/>
      <c r="EF2249" s="1"/>
    </row>
    <row r="2250" spans="1:136" ht="15" customHeight="1">
      <c r="A2250" s="1"/>
      <c r="B2250" s="1"/>
      <c r="C2250" s="8"/>
      <c r="D2250" s="9"/>
      <c r="E2250" s="1"/>
      <c r="F2250" s="49"/>
      <c r="G2250" s="5"/>
      <c r="H2250" s="10"/>
      <c r="I2250" s="5"/>
      <c r="J2250" s="1"/>
      <c r="K2250" s="1"/>
      <c r="L2250" s="1"/>
      <c r="M2250" s="2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  <c r="BY2250" s="1"/>
      <c r="BZ2250" s="1"/>
      <c r="CA2250" s="1"/>
      <c r="CB2250" s="1"/>
      <c r="CC2250" s="1"/>
      <c r="CD2250" s="1"/>
      <c r="CE2250" s="1"/>
      <c r="CF2250" s="1"/>
      <c r="CG2250" s="1"/>
      <c r="CH2250" s="1"/>
      <c r="CI2250" s="1"/>
      <c r="CJ2250" s="1"/>
      <c r="CK2250" s="1"/>
      <c r="CL2250" s="1"/>
      <c r="CM2250" s="1"/>
      <c r="CN2250" s="1"/>
      <c r="CO2250" s="1"/>
      <c r="CP2250" s="1"/>
      <c r="CQ2250" s="1"/>
      <c r="CR2250" s="1"/>
      <c r="CS2250" s="1"/>
      <c r="CT2250" s="1"/>
      <c r="CU2250" s="1"/>
      <c r="CV2250" s="1"/>
      <c r="CW2250" s="1"/>
      <c r="CX2250" s="1"/>
      <c r="CY2250" s="1"/>
      <c r="CZ2250" s="1"/>
      <c r="DA2250" s="1"/>
      <c r="DB2250" s="1"/>
      <c r="DC2250" s="1"/>
      <c r="DD2250" s="1"/>
      <c r="DE2250" s="1"/>
      <c r="DF2250" s="1"/>
      <c r="DG2250" s="1"/>
      <c r="DH2250" s="1"/>
      <c r="DI2250" s="1"/>
      <c r="DJ2250" s="1"/>
      <c r="DK2250" s="1"/>
      <c r="DL2250" s="1"/>
      <c r="DM2250" s="1"/>
      <c r="DN2250" s="1"/>
      <c r="DO2250" s="1"/>
      <c r="DP2250" s="1"/>
      <c r="DQ2250" s="1"/>
      <c r="DR2250" s="1"/>
      <c r="DS2250" s="1"/>
      <c r="DT2250" s="1"/>
      <c r="DU2250" s="1"/>
      <c r="DV2250" s="1"/>
      <c r="DW2250" s="1"/>
      <c r="DX2250" s="1"/>
      <c r="DY2250" s="1"/>
      <c r="DZ2250" s="1"/>
      <c r="EA2250" s="1"/>
      <c r="EB2250" s="1"/>
      <c r="EC2250" s="1"/>
      <c r="ED2250" s="1"/>
      <c r="EE2250" s="1"/>
      <c r="EF2250" s="1"/>
    </row>
    <row r="2251" spans="1:136" ht="15" customHeight="1">
      <c r="A2251" s="1"/>
      <c r="B2251" s="1"/>
      <c r="C2251" s="8"/>
      <c r="D2251" s="9"/>
      <c r="E2251" s="1"/>
      <c r="F2251" s="49"/>
      <c r="G2251" s="5"/>
      <c r="H2251" s="10"/>
      <c r="I2251" s="5"/>
      <c r="J2251" s="1"/>
      <c r="K2251" s="1"/>
      <c r="L2251" s="1"/>
      <c r="M2251" s="2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  <c r="BU2251" s="1"/>
      <c r="BV2251" s="1"/>
      <c r="BW2251" s="1"/>
      <c r="BX2251" s="1"/>
      <c r="BY2251" s="1"/>
      <c r="BZ2251" s="1"/>
      <c r="CA2251" s="1"/>
      <c r="CB2251" s="1"/>
      <c r="CC2251" s="1"/>
      <c r="CD2251" s="1"/>
      <c r="CE2251" s="1"/>
      <c r="CF2251" s="1"/>
      <c r="CG2251" s="1"/>
      <c r="CH2251" s="1"/>
      <c r="CI2251" s="1"/>
      <c r="CJ2251" s="1"/>
      <c r="CK2251" s="1"/>
      <c r="CL2251" s="1"/>
      <c r="CM2251" s="1"/>
      <c r="CN2251" s="1"/>
      <c r="CO2251" s="1"/>
      <c r="CP2251" s="1"/>
      <c r="CQ2251" s="1"/>
      <c r="CR2251" s="1"/>
      <c r="CS2251" s="1"/>
      <c r="CT2251" s="1"/>
      <c r="CU2251" s="1"/>
      <c r="CV2251" s="1"/>
      <c r="CW2251" s="1"/>
      <c r="CX2251" s="1"/>
      <c r="CY2251" s="1"/>
      <c r="CZ2251" s="1"/>
      <c r="DA2251" s="1"/>
      <c r="DB2251" s="1"/>
      <c r="DC2251" s="1"/>
      <c r="DD2251" s="1"/>
      <c r="DE2251" s="1"/>
      <c r="DF2251" s="1"/>
      <c r="DG2251" s="1"/>
      <c r="DH2251" s="1"/>
      <c r="DI2251" s="1"/>
      <c r="DJ2251" s="1"/>
      <c r="DK2251" s="1"/>
      <c r="DL2251" s="1"/>
      <c r="DM2251" s="1"/>
      <c r="DN2251" s="1"/>
      <c r="DO2251" s="1"/>
      <c r="DP2251" s="1"/>
      <c r="DQ2251" s="1"/>
      <c r="DR2251" s="1"/>
      <c r="DS2251" s="1"/>
      <c r="DT2251" s="1"/>
      <c r="DU2251" s="1"/>
      <c r="DV2251" s="1"/>
      <c r="DW2251" s="1"/>
      <c r="DX2251" s="1"/>
      <c r="DY2251" s="1"/>
      <c r="DZ2251" s="1"/>
      <c r="EA2251" s="1"/>
      <c r="EB2251" s="1"/>
      <c r="EC2251" s="1"/>
      <c r="ED2251" s="1"/>
      <c r="EE2251" s="1"/>
      <c r="EF2251" s="1"/>
    </row>
    <row r="2252" spans="1:136" ht="15" customHeight="1">
      <c r="A2252" s="1"/>
      <c r="B2252" s="1"/>
      <c r="C2252" s="8"/>
      <c r="D2252" s="9"/>
      <c r="E2252" s="1"/>
      <c r="F2252" s="49"/>
      <c r="G2252" s="5"/>
      <c r="H2252" s="10"/>
      <c r="I2252" s="5"/>
      <c r="J2252" s="1"/>
      <c r="K2252" s="1"/>
      <c r="L2252" s="1"/>
      <c r="M2252" s="2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  <c r="BU2252" s="1"/>
      <c r="BV2252" s="1"/>
      <c r="BW2252" s="1"/>
      <c r="BX2252" s="1"/>
      <c r="BY2252" s="1"/>
      <c r="BZ2252" s="1"/>
      <c r="CA2252" s="1"/>
      <c r="CB2252" s="1"/>
      <c r="CC2252" s="1"/>
      <c r="CD2252" s="1"/>
      <c r="CE2252" s="1"/>
      <c r="CF2252" s="1"/>
      <c r="CG2252" s="1"/>
      <c r="CH2252" s="1"/>
      <c r="CI2252" s="1"/>
      <c r="CJ2252" s="1"/>
      <c r="CK2252" s="1"/>
      <c r="CL2252" s="1"/>
      <c r="CM2252" s="1"/>
      <c r="CN2252" s="1"/>
      <c r="CO2252" s="1"/>
      <c r="CP2252" s="1"/>
      <c r="CQ2252" s="1"/>
      <c r="CR2252" s="1"/>
      <c r="CS2252" s="1"/>
      <c r="CT2252" s="1"/>
      <c r="CU2252" s="1"/>
      <c r="CV2252" s="1"/>
      <c r="CW2252" s="1"/>
      <c r="CX2252" s="1"/>
      <c r="CY2252" s="1"/>
      <c r="CZ2252" s="1"/>
      <c r="DA2252" s="1"/>
      <c r="DB2252" s="1"/>
      <c r="DC2252" s="1"/>
      <c r="DD2252" s="1"/>
      <c r="DE2252" s="1"/>
      <c r="DF2252" s="1"/>
      <c r="DG2252" s="1"/>
      <c r="DH2252" s="1"/>
      <c r="DI2252" s="1"/>
      <c r="DJ2252" s="1"/>
      <c r="DK2252" s="1"/>
      <c r="DL2252" s="1"/>
      <c r="DM2252" s="1"/>
      <c r="DN2252" s="1"/>
      <c r="DO2252" s="1"/>
      <c r="DP2252" s="1"/>
      <c r="DQ2252" s="1"/>
      <c r="DR2252" s="1"/>
      <c r="DS2252" s="1"/>
      <c r="DT2252" s="1"/>
      <c r="DU2252" s="1"/>
      <c r="DV2252" s="1"/>
      <c r="DW2252" s="1"/>
      <c r="DX2252" s="1"/>
      <c r="DY2252" s="1"/>
      <c r="DZ2252" s="1"/>
      <c r="EA2252" s="1"/>
      <c r="EB2252" s="1"/>
      <c r="EC2252" s="1"/>
      <c r="ED2252" s="1"/>
      <c r="EE2252" s="1"/>
      <c r="EF2252" s="1"/>
    </row>
    <row r="2253" spans="1:136" ht="15" customHeight="1">
      <c r="A2253" s="1"/>
      <c r="B2253" s="1"/>
      <c r="C2253" s="8"/>
      <c r="D2253" s="9"/>
      <c r="E2253" s="1"/>
      <c r="F2253" s="49"/>
      <c r="G2253" s="5"/>
      <c r="H2253" s="10"/>
      <c r="I2253" s="5"/>
      <c r="J2253" s="1"/>
      <c r="K2253" s="1"/>
      <c r="L2253" s="1"/>
      <c r="M2253" s="2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  <c r="BU2253" s="1"/>
      <c r="BV2253" s="1"/>
      <c r="BW2253" s="1"/>
      <c r="BX2253" s="1"/>
      <c r="BY2253" s="1"/>
      <c r="BZ2253" s="1"/>
      <c r="CA2253" s="1"/>
      <c r="CB2253" s="1"/>
      <c r="CC2253" s="1"/>
      <c r="CD2253" s="1"/>
      <c r="CE2253" s="1"/>
      <c r="CF2253" s="1"/>
      <c r="CG2253" s="1"/>
      <c r="CH2253" s="1"/>
      <c r="CI2253" s="1"/>
      <c r="CJ2253" s="1"/>
      <c r="CK2253" s="1"/>
      <c r="CL2253" s="1"/>
      <c r="CM2253" s="1"/>
      <c r="CN2253" s="1"/>
      <c r="CO2253" s="1"/>
      <c r="CP2253" s="1"/>
      <c r="CQ2253" s="1"/>
      <c r="CR2253" s="1"/>
      <c r="CS2253" s="1"/>
      <c r="CT2253" s="1"/>
      <c r="CU2253" s="1"/>
      <c r="CV2253" s="1"/>
      <c r="CW2253" s="1"/>
      <c r="CX2253" s="1"/>
      <c r="CY2253" s="1"/>
      <c r="CZ2253" s="1"/>
      <c r="DA2253" s="1"/>
      <c r="DB2253" s="1"/>
      <c r="DC2253" s="1"/>
      <c r="DD2253" s="1"/>
      <c r="DE2253" s="1"/>
      <c r="DF2253" s="1"/>
      <c r="DG2253" s="1"/>
      <c r="DH2253" s="1"/>
      <c r="DI2253" s="1"/>
      <c r="DJ2253" s="1"/>
      <c r="DK2253" s="1"/>
      <c r="DL2253" s="1"/>
      <c r="DM2253" s="1"/>
      <c r="DN2253" s="1"/>
      <c r="DO2253" s="1"/>
      <c r="DP2253" s="1"/>
      <c r="DQ2253" s="1"/>
      <c r="DR2253" s="1"/>
      <c r="DS2253" s="1"/>
      <c r="DT2253" s="1"/>
      <c r="DU2253" s="1"/>
      <c r="DV2253" s="1"/>
      <c r="DW2253" s="1"/>
      <c r="DX2253" s="1"/>
      <c r="DY2253" s="1"/>
      <c r="DZ2253" s="1"/>
      <c r="EA2253" s="1"/>
      <c r="EB2253" s="1"/>
      <c r="EC2253" s="1"/>
      <c r="ED2253" s="1"/>
      <c r="EE2253" s="1"/>
      <c r="EF2253" s="1"/>
    </row>
    <row r="2254" spans="1:136" ht="15" customHeight="1">
      <c r="A2254" s="1"/>
      <c r="B2254" s="1"/>
      <c r="C2254" s="8"/>
      <c r="D2254" s="9"/>
      <c r="E2254" s="1"/>
      <c r="F2254" s="49"/>
      <c r="G2254" s="5"/>
      <c r="H2254" s="10"/>
      <c r="I2254" s="5"/>
      <c r="J2254" s="1"/>
      <c r="K2254" s="1"/>
      <c r="L2254" s="1"/>
      <c r="M2254" s="2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  <c r="BU2254" s="1"/>
      <c r="BV2254" s="1"/>
      <c r="BW2254" s="1"/>
      <c r="BX2254" s="1"/>
      <c r="BY2254" s="1"/>
      <c r="BZ2254" s="1"/>
      <c r="CA2254" s="1"/>
      <c r="CB2254" s="1"/>
      <c r="CC2254" s="1"/>
      <c r="CD2254" s="1"/>
      <c r="CE2254" s="1"/>
      <c r="CF2254" s="1"/>
      <c r="CG2254" s="1"/>
      <c r="CH2254" s="1"/>
      <c r="CI2254" s="1"/>
      <c r="CJ2254" s="1"/>
      <c r="CK2254" s="1"/>
      <c r="CL2254" s="1"/>
      <c r="CM2254" s="1"/>
      <c r="CN2254" s="1"/>
      <c r="CO2254" s="1"/>
      <c r="CP2254" s="1"/>
      <c r="CQ2254" s="1"/>
      <c r="CR2254" s="1"/>
      <c r="CS2254" s="1"/>
      <c r="CT2254" s="1"/>
      <c r="CU2254" s="1"/>
      <c r="CV2254" s="1"/>
      <c r="CW2254" s="1"/>
      <c r="CX2254" s="1"/>
      <c r="CY2254" s="1"/>
      <c r="CZ2254" s="1"/>
      <c r="DA2254" s="1"/>
      <c r="DB2254" s="1"/>
      <c r="DC2254" s="1"/>
      <c r="DD2254" s="1"/>
      <c r="DE2254" s="1"/>
      <c r="DF2254" s="1"/>
      <c r="DG2254" s="1"/>
      <c r="DH2254" s="1"/>
      <c r="DI2254" s="1"/>
      <c r="DJ2254" s="1"/>
      <c r="DK2254" s="1"/>
      <c r="DL2254" s="1"/>
      <c r="DM2254" s="1"/>
      <c r="DN2254" s="1"/>
      <c r="DO2254" s="1"/>
      <c r="DP2254" s="1"/>
      <c r="DQ2254" s="1"/>
      <c r="DR2254" s="1"/>
      <c r="DS2254" s="1"/>
      <c r="DT2254" s="1"/>
      <c r="DU2254" s="1"/>
      <c r="DV2254" s="1"/>
      <c r="DW2254" s="1"/>
      <c r="DX2254" s="1"/>
      <c r="DY2254" s="1"/>
      <c r="DZ2254" s="1"/>
      <c r="EA2254" s="1"/>
      <c r="EB2254" s="1"/>
      <c r="EC2254" s="1"/>
      <c r="ED2254" s="1"/>
      <c r="EE2254" s="1"/>
      <c r="EF2254" s="1"/>
    </row>
    <row r="2255" spans="1:136" ht="15" customHeight="1">
      <c r="A2255" s="1"/>
      <c r="B2255" s="1"/>
      <c r="C2255" s="8"/>
      <c r="D2255" s="9"/>
      <c r="E2255" s="1"/>
      <c r="F2255" s="49"/>
      <c r="G2255" s="5"/>
      <c r="H2255" s="10"/>
      <c r="I2255" s="5"/>
      <c r="J2255" s="1"/>
      <c r="K2255" s="1"/>
      <c r="L2255" s="1"/>
      <c r="M2255" s="2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  <c r="BU2255" s="1"/>
      <c r="BV2255" s="1"/>
      <c r="BW2255" s="1"/>
      <c r="BX2255" s="1"/>
      <c r="BY2255" s="1"/>
      <c r="BZ2255" s="1"/>
      <c r="CA2255" s="1"/>
      <c r="CB2255" s="1"/>
      <c r="CC2255" s="1"/>
      <c r="CD2255" s="1"/>
      <c r="CE2255" s="1"/>
      <c r="CF2255" s="1"/>
      <c r="CG2255" s="1"/>
      <c r="CH2255" s="1"/>
      <c r="CI2255" s="1"/>
      <c r="CJ2255" s="1"/>
      <c r="CK2255" s="1"/>
      <c r="CL2255" s="1"/>
      <c r="CM2255" s="1"/>
      <c r="CN2255" s="1"/>
      <c r="CO2255" s="1"/>
      <c r="CP2255" s="1"/>
      <c r="CQ2255" s="1"/>
      <c r="CR2255" s="1"/>
      <c r="CS2255" s="1"/>
      <c r="CT2255" s="1"/>
      <c r="CU2255" s="1"/>
      <c r="CV2255" s="1"/>
      <c r="CW2255" s="1"/>
      <c r="CX2255" s="1"/>
      <c r="CY2255" s="1"/>
      <c r="CZ2255" s="1"/>
      <c r="DA2255" s="1"/>
      <c r="DB2255" s="1"/>
      <c r="DC2255" s="1"/>
      <c r="DD2255" s="1"/>
      <c r="DE2255" s="1"/>
      <c r="DF2255" s="1"/>
      <c r="DG2255" s="1"/>
      <c r="DH2255" s="1"/>
      <c r="DI2255" s="1"/>
      <c r="DJ2255" s="1"/>
      <c r="DK2255" s="1"/>
      <c r="DL2255" s="1"/>
      <c r="DM2255" s="1"/>
      <c r="DN2255" s="1"/>
      <c r="DO2255" s="1"/>
      <c r="DP2255" s="1"/>
      <c r="DQ2255" s="1"/>
      <c r="DR2255" s="1"/>
      <c r="DS2255" s="1"/>
      <c r="DT2255" s="1"/>
      <c r="DU2255" s="1"/>
      <c r="DV2255" s="1"/>
      <c r="DW2255" s="1"/>
      <c r="DX2255" s="1"/>
      <c r="DY2255" s="1"/>
      <c r="DZ2255" s="1"/>
      <c r="EA2255" s="1"/>
      <c r="EB2255" s="1"/>
      <c r="EC2255" s="1"/>
      <c r="ED2255" s="1"/>
      <c r="EE2255" s="1"/>
      <c r="EF2255" s="1"/>
    </row>
    <row r="2256" spans="1:136" ht="15" customHeight="1">
      <c r="A2256" s="1"/>
      <c r="B2256" s="1"/>
      <c r="C2256" s="8"/>
      <c r="D2256" s="9"/>
      <c r="E2256" s="1"/>
      <c r="F2256" s="49"/>
      <c r="G2256" s="5"/>
      <c r="H2256" s="10"/>
      <c r="I2256" s="5"/>
      <c r="J2256" s="1"/>
      <c r="K2256" s="1"/>
      <c r="L2256" s="1"/>
      <c r="M2256" s="2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  <c r="BU2256" s="1"/>
      <c r="BV2256" s="1"/>
      <c r="BW2256" s="1"/>
      <c r="BX2256" s="1"/>
      <c r="BY2256" s="1"/>
      <c r="BZ2256" s="1"/>
      <c r="CA2256" s="1"/>
      <c r="CB2256" s="1"/>
      <c r="CC2256" s="1"/>
      <c r="CD2256" s="1"/>
      <c r="CE2256" s="1"/>
      <c r="CF2256" s="1"/>
      <c r="CG2256" s="1"/>
      <c r="CH2256" s="1"/>
      <c r="CI2256" s="1"/>
      <c r="CJ2256" s="1"/>
      <c r="CK2256" s="1"/>
      <c r="CL2256" s="1"/>
      <c r="CM2256" s="1"/>
      <c r="CN2256" s="1"/>
      <c r="CO2256" s="1"/>
      <c r="CP2256" s="1"/>
      <c r="CQ2256" s="1"/>
      <c r="CR2256" s="1"/>
      <c r="CS2256" s="1"/>
      <c r="CT2256" s="1"/>
      <c r="CU2256" s="1"/>
      <c r="CV2256" s="1"/>
      <c r="CW2256" s="1"/>
      <c r="CX2256" s="1"/>
      <c r="CY2256" s="1"/>
      <c r="CZ2256" s="1"/>
      <c r="DA2256" s="1"/>
      <c r="DB2256" s="1"/>
      <c r="DC2256" s="1"/>
      <c r="DD2256" s="1"/>
      <c r="DE2256" s="1"/>
      <c r="DF2256" s="1"/>
      <c r="DG2256" s="1"/>
      <c r="DH2256" s="1"/>
      <c r="DI2256" s="1"/>
      <c r="DJ2256" s="1"/>
      <c r="DK2256" s="1"/>
      <c r="DL2256" s="1"/>
      <c r="DM2256" s="1"/>
      <c r="DN2256" s="1"/>
      <c r="DO2256" s="1"/>
      <c r="DP2256" s="1"/>
      <c r="DQ2256" s="1"/>
      <c r="DR2256" s="1"/>
      <c r="DS2256" s="1"/>
      <c r="DT2256" s="1"/>
      <c r="DU2256" s="1"/>
      <c r="DV2256" s="1"/>
      <c r="DW2256" s="1"/>
      <c r="DX2256" s="1"/>
      <c r="DY2256" s="1"/>
      <c r="DZ2256" s="1"/>
      <c r="EA2256" s="1"/>
      <c r="EB2256" s="1"/>
      <c r="EC2256" s="1"/>
      <c r="ED2256" s="1"/>
      <c r="EE2256" s="1"/>
      <c r="EF2256" s="1"/>
    </row>
    <row r="2257" spans="1:136" ht="15" customHeight="1">
      <c r="A2257" s="1"/>
      <c r="B2257" s="1"/>
      <c r="C2257" s="8"/>
      <c r="D2257" s="9"/>
      <c r="E2257" s="1"/>
      <c r="F2257" s="49"/>
      <c r="G2257" s="5"/>
      <c r="H2257" s="10"/>
      <c r="I2257" s="5"/>
      <c r="J2257" s="1"/>
      <c r="K2257" s="1"/>
      <c r="L2257" s="1"/>
      <c r="M2257" s="2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  <c r="BU2257" s="1"/>
      <c r="BV2257" s="1"/>
      <c r="BW2257" s="1"/>
      <c r="BX2257" s="1"/>
      <c r="BY2257" s="1"/>
      <c r="BZ2257" s="1"/>
      <c r="CA2257" s="1"/>
      <c r="CB2257" s="1"/>
      <c r="CC2257" s="1"/>
      <c r="CD2257" s="1"/>
      <c r="CE2257" s="1"/>
      <c r="CF2257" s="1"/>
      <c r="CG2257" s="1"/>
      <c r="CH2257" s="1"/>
      <c r="CI2257" s="1"/>
      <c r="CJ2257" s="1"/>
      <c r="CK2257" s="1"/>
      <c r="CL2257" s="1"/>
      <c r="CM2257" s="1"/>
      <c r="CN2257" s="1"/>
      <c r="CO2257" s="1"/>
      <c r="CP2257" s="1"/>
      <c r="CQ2257" s="1"/>
      <c r="CR2257" s="1"/>
      <c r="CS2257" s="1"/>
      <c r="CT2257" s="1"/>
      <c r="CU2257" s="1"/>
      <c r="CV2257" s="1"/>
      <c r="CW2257" s="1"/>
      <c r="CX2257" s="1"/>
      <c r="CY2257" s="1"/>
      <c r="CZ2257" s="1"/>
      <c r="DA2257" s="1"/>
      <c r="DB2257" s="1"/>
      <c r="DC2257" s="1"/>
      <c r="DD2257" s="1"/>
      <c r="DE2257" s="1"/>
      <c r="DF2257" s="1"/>
      <c r="DG2257" s="1"/>
      <c r="DH2257" s="1"/>
      <c r="DI2257" s="1"/>
      <c r="DJ2257" s="1"/>
      <c r="DK2257" s="1"/>
      <c r="DL2257" s="1"/>
      <c r="DM2257" s="1"/>
      <c r="DN2257" s="1"/>
      <c r="DO2257" s="1"/>
      <c r="DP2257" s="1"/>
      <c r="DQ2257" s="1"/>
      <c r="DR2257" s="1"/>
      <c r="DS2257" s="1"/>
      <c r="DT2257" s="1"/>
      <c r="DU2257" s="1"/>
      <c r="DV2257" s="1"/>
      <c r="DW2257" s="1"/>
      <c r="DX2257" s="1"/>
      <c r="DY2257" s="1"/>
      <c r="DZ2257" s="1"/>
      <c r="EA2257" s="1"/>
      <c r="EB2257" s="1"/>
      <c r="EC2257" s="1"/>
      <c r="ED2257" s="1"/>
      <c r="EE2257" s="1"/>
      <c r="EF2257" s="1"/>
    </row>
    <row r="2258" spans="1:136" ht="15" customHeight="1">
      <c r="A2258" s="1"/>
      <c r="B2258" s="1"/>
      <c r="C2258" s="8"/>
      <c r="D2258" s="9"/>
      <c r="E2258" s="1"/>
      <c r="F2258" s="49"/>
      <c r="G2258" s="5"/>
      <c r="H2258" s="10"/>
      <c r="I2258" s="5"/>
      <c r="J2258" s="1"/>
      <c r="K2258" s="1"/>
      <c r="L2258" s="1"/>
      <c r="M2258" s="2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  <c r="BU2258" s="1"/>
      <c r="BV2258" s="1"/>
      <c r="BW2258" s="1"/>
      <c r="BX2258" s="1"/>
      <c r="BY2258" s="1"/>
      <c r="BZ2258" s="1"/>
      <c r="CA2258" s="1"/>
      <c r="CB2258" s="1"/>
      <c r="CC2258" s="1"/>
      <c r="CD2258" s="1"/>
      <c r="CE2258" s="1"/>
      <c r="CF2258" s="1"/>
      <c r="CG2258" s="1"/>
      <c r="CH2258" s="1"/>
      <c r="CI2258" s="1"/>
      <c r="CJ2258" s="1"/>
      <c r="CK2258" s="1"/>
      <c r="CL2258" s="1"/>
      <c r="CM2258" s="1"/>
      <c r="CN2258" s="1"/>
      <c r="CO2258" s="1"/>
      <c r="CP2258" s="1"/>
      <c r="CQ2258" s="1"/>
      <c r="CR2258" s="1"/>
      <c r="CS2258" s="1"/>
      <c r="CT2258" s="1"/>
      <c r="CU2258" s="1"/>
      <c r="CV2258" s="1"/>
      <c r="CW2258" s="1"/>
      <c r="CX2258" s="1"/>
      <c r="CY2258" s="1"/>
      <c r="CZ2258" s="1"/>
      <c r="DA2258" s="1"/>
      <c r="DB2258" s="1"/>
      <c r="DC2258" s="1"/>
      <c r="DD2258" s="1"/>
      <c r="DE2258" s="1"/>
      <c r="DF2258" s="1"/>
      <c r="DG2258" s="1"/>
      <c r="DH2258" s="1"/>
      <c r="DI2258" s="1"/>
      <c r="DJ2258" s="1"/>
      <c r="DK2258" s="1"/>
      <c r="DL2258" s="1"/>
      <c r="DM2258" s="1"/>
      <c r="DN2258" s="1"/>
      <c r="DO2258" s="1"/>
      <c r="DP2258" s="1"/>
      <c r="DQ2258" s="1"/>
      <c r="DR2258" s="1"/>
      <c r="DS2258" s="1"/>
      <c r="DT2258" s="1"/>
      <c r="DU2258" s="1"/>
      <c r="DV2258" s="1"/>
      <c r="DW2258" s="1"/>
      <c r="DX2258" s="1"/>
      <c r="DY2258" s="1"/>
      <c r="DZ2258" s="1"/>
      <c r="EA2258" s="1"/>
      <c r="EB2258" s="1"/>
      <c r="EC2258" s="1"/>
      <c r="ED2258" s="1"/>
      <c r="EE2258" s="1"/>
      <c r="EF2258" s="1"/>
    </row>
    <row r="2259" spans="1:136" ht="15" customHeight="1">
      <c r="A2259" s="1"/>
      <c r="B2259" s="1"/>
      <c r="C2259" s="8"/>
      <c r="D2259" s="9"/>
      <c r="E2259" s="1"/>
      <c r="F2259" s="49"/>
      <c r="G2259" s="5"/>
      <c r="H2259" s="10"/>
      <c r="I2259" s="5"/>
      <c r="J2259" s="1"/>
      <c r="K2259" s="1"/>
      <c r="L2259" s="1"/>
      <c r="M2259" s="2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  <c r="BU2259" s="1"/>
      <c r="BV2259" s="1"/>
      <c r="BW2259" s="1"/>
      <c r="BX2259" s="1"/>
      <c r="BY2259" s="1"/>
      <c r="BZ2259" s="1"/>
      <c r="CA2259" s="1"/>
      <c r="CB2259" s="1"/>
      <c r="CC2259" s="1"/>
      <c r="CD2259" s="1"/>
      <c r="CE2259" s="1"/>
      <c r="CF2259" s="1"/>
      <c r="CG2259" s="1"/>
      <c r="CH2259" s="1"/>
      <c r="CI2259" s="1"/>
      <c r="CJ2259" s="1"/>
      <c r="CK2259" s="1"/>
      <c r="CL2259" s="1"/>
      <c r="CM2259" s="1"/>
      <c r="CN2259" s="1"/>
      <c r="CO2259" s="1"/>
      <c r="CP2259" s="1"/>
      <c r="CQ2259" s="1"/>
      <c r="CR2259" s="1"/>
      <c r="CS2259" s="1"/>
      <c r="CT2259" s="1"/>
      <c r="CU2259" s="1"/>
      <c r="CV2259" s="1"/>
      <c r="CW2259" s="1"/>
      <c r="CX2259" s="1"/>
      <c r="CY2259" s="1"/>
      <c r="CZ2259" s="1"/>
      <c r="DA2259" s="1"/>
      <c r="DB2259" s="1"/>
      <c r="DC2259" s="1"/>
      <c r="DD2259" s="1"/>
      <c r="DE2259" s="1"/>
      <c r="DF2259" s="1"/>
      <c r="DG2259" s="1"/>
      <c r="DH2259" s="1"/>
      <c r="DI2259" s="1"/>
      <c r="DJ2259" s="1"/>
      <c r="DK2259" s="1"/>
      <c r="DL2259" s="1"/>
      <c r="DM2259" s="1"/>
      <c r="DN2259" s="1"/>
      <c r="DO2259" s="1"/>
      <c r="DP2259" s="1"/>
      <c r="DQ2259" s="1"/>
      <c r="DR2259" s="1"/>
      <c r="DS2259" s="1"/>
      <c r="DT2259" s="1"/>
      <c r="DU2259" s="1"/>
      <c r="DV2259" s="1"/>
      <c r="DW2259" s="1"/>
      <c r="DX2259" s="1"/>
      <c r="DY2259" s="1"/>
      <c r="DZ2259" s="1"/>
      <c r="EA2259" s="1"/>
      <c r="EB2259" s="1"/>
      <c r="EC2259" s="1"/>
      <c r="ED2259" s="1"/>
      <c r="EE2259" s="1"/>
      <c r="EF2259" s="1"/>
    </row>
    <row r="2260" spans="1:136" ht="15" customHeight="1">
      <c r="A2260" s="1"/>
      <c r="B2260" s="1"/>
      <c r="C2260" s="8"/>
      <c r="D2260" s="9"/>
      <c r="E2260" s="1"/>
      <c r="F2260" s="49"/>
      <c r="G2260" s="5"/>
      <c r="H2260" s="10"/>
      <c r="I2260" s="5"/>
      <c r="J2260" s="1"/>
      <c r="K2260" s="1"/>
      <c r="L2260" s="1"/>
      <c r="M2260" s="2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  <c r="BU2260" s="1"/>
      <c r="BV2260" s="1"/>
      <c r="BW2260" s="1"/>
      <c r="BX2260" s="1"/>
      <c r="BY2260" s="1"/>
      <c r="BZ2260" s="1"/>
      <c r="CA2260" s="1"/>
      <c r="CB2260" s="1"/>
      <c r="CC2260" s="1"/>
      <c r="CD2260" s="1"/>
      <c r="CE2260" s="1"/>
      <c r="CF2260" s="1"/>
      <c r="CG2260" s="1"/>
      <c r="CH2260" s="1"/>
      <c r="CI2260" s="1"/>
      <c r="CJ2260" s="1"/>
      <c r="CK2260" s="1"/>
      <c r="CL2260" s="1"/>
      <c r="CM2260" s="1"/>
      <c r="CN2260" s="1"/>
      <c r="CO2260" s="1"/>
      <c r="CP2260" s="1"/>
      <c r="CQ2260" s="1"/>
      <c r="CR2260" s="1"/>
      <c r="CS2260" s="1"/>
      <c r="CT2260" s="1"/>
      <c r="CU2260" s="1"/>
      <c r="CV2260" s="1"/>
      <c r="CW2260" s="1"/>
      <c r="CX2260" s="1"/>
      <c r="CY2260" s="1"/>
      <c r="CZ2260" s="1"/>
      <c r="DA2260" s="1"/>
      <c r="DB2260" s="1"/>
      <c r="DC2260" s="1"/>
      <c r="DD2260" s="1"/>
      <c r="DE2260" s="1"/>
      <c r="DF2260" s="1"/>
      <c r="DG2260" s="1"/>
      <c r="DH2260" s="1"/>
      <c r="DI2260" s="1"/>
      <c r="DJ2260" s="1"/>
      <c r="DK2260" s="1"/>
      <c r="DL2260" s="1"/>
      <c r="DM2260" s="1"/>
      <c r="DN2260" s="1"/>
      <c r="DO2260" s="1"/>
      <c r="DP2260" s="1"/>
      <c r="DQ2260" s="1"/>
      <c r="DR2260" s="1"/>
      <c r="DS2260" s="1"/>
      <c r="DT2260" s="1"/>
      <c r="DU2260" s="1"/>
      <c r="DV2260" s="1"/>
      <c r="DW2260" s="1"/>
      <c r="DX2260" s="1"/>
      <c r="DY2260" s="1"/>
      <c r="DZ2260" s="1"/>
      <c r="EA2260" s="1"/>
      <c r="EB2260" s="1"/>
      <c r="EC2260" s="1"/>
      <c r="ED2260" s="1"/>
      <c r="EE2260" s="1"/>
      <c r="EF2260" s="1"/>
    </row>
    <row r="2261" spans="1:136" ht="15" customHeight="1">
      <c r="A2261" s="1"/>
      <c r="B2261" s="1"/>
      <c r="C2261" s="8"/>
      <c r="D2261" s="9"/>
      <c r="E2261" s="1"/>
      <c r="F2261" s="49"/>
      <c r="G2261" s="5"/>
      <c r="H2261" s="10"/>
      <c r="I2261" s="5"/>
      <c r="J2261" s="1"/>
      <c r="K2261" s="1"/>
      <c r="L2261" s="1"/>
      <c r="M2261" s="2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  <c r="BU2261" s="1"/>
      <c r="BV2261" s="1"/>
      <c r="BW2261" s="1"/>
      <c r="BX2261" s="1"/>
      <c r="BY2261" s="1"/>
      <c r="BZ2261" s="1"/>
      <c r="CA2261" s="1"/>
      <c r="CB2261" s="1"/>
      <c r="CC2261" s="1"/>
      <c r="CD2261" s="1"/>
      <c r="CE2261" s="1"/>
      <c r="CF2261" s="1"/>
      <c r="CG2261" s="1"/>
      <c r="CH2261" s="1"/>
      <c r="CI2261" s="1"/>
      <c r="CJ2261" s="1"/>
      <c r="CK2261" s="1"/>
      <c r="CL2261" s="1"/>
      <c r="CM2261" s="1"/>
      <c r="CN2261" s="1"/>
      <c r="CO2261" s="1"/>
      <c r="CP2261" s="1"/>
      <c r="CQ2261" s="1"/>
      <c r="CR2261" s="1"/>
      <c r="CS2261" s="1"/>
      <c r="CT2261" s="1"/>
      <c r="CU2261" s="1"/>
      <c r="CV2261" s="1"/>
      <c r="CW2261" s="1"/>
      <c r="CX2261" s="1"/>
      <c r="CY2261" s="1"/>
      <c r="CZ2261" s="1"/>
      <c r="DA2261" s="1"/>
      <c r="DB2261" s="1"/>
      <c r="DC2261" s="1"/>
      <c r="DD2261" s="1"/>
      <c r="DE2261" s="1"/>
      <c r="DF2261" s="1"/>
      <c r="DG2261" s="1"/>
      <c r="DH2261" s="1"/>
      <c r="DI2261" s="1"/>
      <c r="DJ2261" s="1"/>
      <c r="DK2261" s="1"/>
      <c r="DL2261" s="1"/>
      <c r="DM2261" s="1"/>
      <c r="DN2261" s="1"/>
      <c r="DO2261" s="1"/>
      <c r="DP2261" s="1"/>
      <c r="DQ2261" s="1"/>
      <c r="DR2261" s="1"/>
      <c r="DS2261" s="1"/>
      <c r="DT2261" s="1"/>
      <c r="DU2261" s="1"/>
      <c r="DV2261" s="1"/>
      <c r="DW2261" s="1"/>
      <c r="DX2261" s="1"/>
      <c r="DY2261" s="1"/>
      <c r="DZ2261" s="1"/>
      <c r="EA2261" s="1"/>
      <c r="EB2261" s="1"/>
      <c r="EC2261" s="1"/>
      <c r="ED2261" s="1"/>
      <c r="EE2261" s="1"/>
      <c r="EF2261" s="1"/>
    </row>
    <row r="2262" spans="1:136" ht="15" customHeight="1">
      <c r="A2262" s="1"/>
      <c r="B2262" s="1"/>
      <c r="C2262" s="8"/>
      <c r="D2262" s="9"/>
      <c r="E2262" s="1"/>
      <c r="F2262" s="49"/>
      <c r="G2262" s="5"/>
      <c r="H2262" s="10"/>
      <c r="I2262" s="5"/>
      <c r="J2262" s="1"/>
      <c r="K2262" s="1"/>
      <c r="L2262" s="1"/>
      <c r="M2262" s="2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  <c r="BU2262" s="1"/>
      <c r="BV2262" s="1"/>
      <c r="BW2262" s="1"/>
      <c r="BX2262" s="1"/>
      <c r="BY2262" s="1"/>
      <c r="BZ2262" s="1"/>
      <c r="CA2262" s="1"/>
      <c r="CB2262" s="1"/>
      <c r="CC2262" s="1"/>
      <c r="CD2262" s="1"/>
      <c r="CE2262" s="1"/>
      <c r="CF2262" s="1"/>
      <c r="CG2262" s="1"/>
      <c r="CH2262" s="1"/>
      <c r="CI2262" s="1"/>
      <c r="CJ2262" s="1"/>
      <c r="CK2262" s="1"/>
      <c r="CL2262" s="1"/>
      <c r="CM2262" s="1"/>
      <c r="CN2262" s="1"/>
      <c r="CO2262" s="1"/>
      <c r="CP2262" s="1"/>
      <c r="CQ2262" s="1"/>
      <c r="CR2262" s="1"/>
      <c r="CS2262" s="1"/>
      <c r="CT2262" s="1"/>
      <c r="CU2262" s="1"/>
      <c r="CV2262" s="1"/>
      <c r="CW2262" s="1"/>
      <c r="CX2262" s="1"/>
      <c r="CY2262" s="1"/>
      <c r="CZ2262" s="1"/>
      <c r="DA2262" s="1"/>
      <c r="DB2262" s="1"/>
      <c r="DC2262" s="1"/>
      <c r="DD2262" s="1"/>
      <c r="DE2262" s="1"/>
      <c r="DF2262" s="1"/>
      <c r="DG2262" s="1"/>
      <c r="DH2262" s="1"/>
      <c r="DI2262" s="1"/>
      <c r="DJ2262" s="1"/>
      <c r="DK2262" s="1"/>
      <c r="DL2262" s="1"/>
      <c r="DM2262" s="1"/>
      <c r="DN2262" s="1"/>
      <c r="DO2262" s="1"/>
      <c r="DP2262" s="1"/>
      <c r="DQ2262" s="1"/>
      <c r="DR2262" s="1"/>
      <c r="DS2262" s="1"/>
      <c r="DT2262" s="1"/>
      <c r="DU2262" s="1"/>
      <c r="DV2262" s="1"/>
      <c r="DW2262" s="1"/>
      <c r="DX2262" s="1"/>
      <c r="DY2262" s="1"/>
      <c r="DZ2262" s="1"/>
      <c r="EA2262" s="1"/>
      <c r="EB2262" s="1"/>
      <c r="EC2262" s="1"/>
      <c r="ED2262" s="1"/>
      <c r="EE2262" s="1"/>
      <c r="EF2262" s="1"/>
    </row>
    <row r="2263" spans="1:136" ht="15" customHeight="1">
      <c r="A2263" s="1"/>
      <c r="B2263" s="1"/>
      <c r="C2263" s="8"/>
      <c r="D2263" s="9"/>
      <c r="E2263" s="1"/>
      <c r="F2263" s="49"/>
      <c r="G2263" s="5"/>
      <c r="H2263" s="10"/>
      <c r="I2263" s="5"/>
      <c r="J2263" s="1"/>
      <c r="K2263" s="1"/>
      <c r="L2263" s="1"/>
      <c r="M2263" s="2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  <c r="BU2263" s="1"/>
      <c r="BV2263" s="1"/>
      <c r="BW2263" s="1"/>
      <c r="BX2263" s="1"/>
      <c r="BY2263" s="1"/>
      <c r="BZ2263" s="1"/>
      <c r="CA2263" s="1"/>
      <c r="CB2263" s="1"/>
      <c r="CC2263" s="1"/>
      <c r="CD2263" s="1"/>
      <c r="CE2263" s="1"/>
      <c r="CF2263" s="1"/>
      <c r="CG2263" s="1"/>
      <c r="CH2263" s="1"/>
      <c r="CI2263" s="1"/>
      <c r="CJ2263" s="1"/>
      <c r="CK2263" s="1"/>
      <c r="CL2263" s="1"/>
      <c r="CM2263" s="1"/>
      <c r="CN2263" s="1"/>
      <c r="CO2263" s="1"/>
      <c r="CP2263" s="1"/>
      <c r="CQ2263" s="1"/>
      <c r="CR2263" s="1"/>
      <c r="CS2263" s="1"/>
      <c r="CT2263" s="1"/>
      <c r="CU2263" s="1"/>
      <c r="CV2263" s="1"/>
      <c r="CW2263" s="1"/>
      <c r="CX2263" s="1"/>
      <c r="CY2263" s="1"/>
      <c r="CZ2263" s="1"/>
      <c r="DA2263" s="1"/>
      <c r="DB2263" s="1"/>
      <c r="DC2263" s="1"/>
      <c r="DD2263" s="1"/>
      <c r="DE2263" s="1"/>
      <c r="DF2263" s="1"/>
      <c r="DG2263" s="1"/>
      <c r="DH2263" s="1"/>
      <c r="DI2263" s="1"/>
      <c r="DJ2263" s="1"/>
      <c r="DK2263" s="1"/>
      <c r="DL2263" s="1"/>
      <c r="DM2263" s="1"/>
      <c r="DN2263" s="1"/>
      <c r="DO2263" s="1"/>
      <c r="DP2263" s="1"/>
      <c r="DQ2263" s="1"/>
      <c r="DR2263" s="1"/>
      <c r="DS2263" s="1"/>
      <c r="DT2263" s="1"/>
      <c r="DU2263" s="1"/>
      <c r="DV2263" s="1"/>
      <c r="DW2263" s="1"/>
      <c r="DX2263" s="1"/>
      <c r="DY2263" s="1"/>
      <c r="DZ2263" s="1"/>
      <c r="EA2263" s="1"/>
      <c r="EB2263" s="1"/>
      <c r="EC2263" s="1"/>
      <c r="ED2263" s="1"/>
      <c r="EE2263" s="1"/>
      <c r="EF2263" s="1"/>
    </row>
    <row r="2264" spans="1:136" ht="15" customHeight="1">
      <c r="A2264" s="1"/>
      <c r="B2264" s="1"/>
      <c r="C2264" s="8"/>
      <c r="D2264" s="9"/>
      <c r="E2264" s="1"/>
      <c r="F2264" s="49"/>
      <c r="G2264" s="5"/>
      <c r="H2264" s="10"/>
      <c r="I2264" s="5"/>
      <c r="J2264" s="1"/>
      <c r="K2264" s="1"/>
      <c r="L2264" s="1"/>
      <c r="M2264" s="2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  <c r="BU2264" s="1"/>
      <c r="BV2264" s="1"/>
      <c r="BW2264" s="1"/>
      <c r="BX2264" s="1"/>
      <c r="BY2264" s="1"/>
      <c r="BZ2264" s="1"/>
      <c r="CA2264" s="1"/>
      <c r="CB2264" s="1"/>
      <c r="CC2264" s="1"/>
      <c r="CD2264" s="1"/>
      <c r="CE2264" s="1"/>
      <c r="CF2264" s="1"/>
      <c r="CG2264" s="1"/>
      <c r="CH2264" s="1"/>
      <c r="CI2264" s="1"/>
      <c r="CJ2264" s="1"/>
      <c r="CK2264" s="1"/>
      <c r="CL2264" s="1"/>
      <c r="CM2264" s="1"/>
      <c r="CN2264" s="1"/>
      <c r="CO2264" s="1"/>
      <c r="CP2264" s="1"/>
      <c r="CQ2264" s="1"/>
      <c r="CR2264" s="1"/>
      <c r="CS2264" s="1"/>
      <c r="CT2264" s="1"/>
      <c r="CU2264" s="1"/>
      <c r="CV2264" s="1"/>
      <c r="CW2264" s="1"/>
      <c r="CX2264" s="1"/>
      <c r="CY2264" s="1"/>
      <c r="CZ2264" s="1"/>
      <c r="DA2264" s="1"/>
      <c r="DB2264" s="1"/>
      <c r="DC2264" s="1"/>
      <c r="DD2264" s="1"/>
      <c r="DE2264" s="1"/>
      <c r="DF2264" s="1"/>
      <c r="DG2264" s="1"/>
      <c r="DH2264" s="1"/>
      <c r="DI2264" s="1"/>
      <c r="DJ2264" s="1"/>
      <c r="DK2264" s="1"/>
      <c r="DL2264" s="1"/>
      <c r="DM2264" s="1"/>
      <c r="DN2264" s="1"/>
      <c r="DO2264" s="1"/>
      <c r="DP2264" s="1"/>
      <c r="DQ2264" s="1"/>
      <c r="DR2264" s="1"/>
      <c r="DS2264" s="1"/>
      <c r="DT2264" s="1"/>
      <c r="DU2264" s="1"/>
      <c r="DV2264" s="1"/>
      <c r="DW2264" s="1"/>
      <c r="DX2264" s="1"/>
      <c r="DY2264" s="1"/>
      <c r="DZ2264" s="1"/>
      <c r="EA2264" s="1"/>
      <c r="EB2264" s="1"/>
      <c r="EC2264" s="1"/>
      <c r="ED2264" s="1"/>
      <c r="EE2264" s="1"/>
      <c r="EF2264" s="1"/>
    </row>
    <row r="2265" spans="1:136" ht="15" customHeight="1">
      <c r="A2265" s="1"/>
      <c r="B2265" s="1"/>
      <c r="C2265" s="8"/>
      <c r="D2265" s="9"/>
      <c r="E2265" s="1"/>
      <c r="F2265" s="49"/>
      <c r="G2265" s="5"/>
      <c r="H2265" s="10"/>
      <c r="I2265" s="5"/>
      <c r="J2265" s="1"/>
      <c r="K2265" s="1"/>
      <c r="L2265" s="1"/>
      <c r="M2265" s="2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W2265" s="1"/>
      <c r="BX2265" s="1"/>
      <c r="BY2265" s="1"/>
      <c r="BZ2265" s="1"/>
      <c r="CA2265" s="1"/>
      <c r="CB2265" s="1"/>
      <c r="CC2265" s="1"/>
      <c r="CD2265" s="1"/>
      <c r="CE2265" s="1"/>
      <c r="CF2265" s="1"/>
      <c r="CG2265" s="1"/>
      <c r="CH2265" s="1"/>
      <c r="CI2265" s="1"/>
      <c r="CJ2265" s="1"/>
      <c r="CK2265" s="1"/>
      <c r="CL2265" s="1"/>
      <c r="CM2265" s="1"/>
      <c r="CN2265" s="1"/>
      <c r="CO2265" s="1"/>
      <c r="CP2265" s="1"/>
      <c r="CQ2265" s="1"/>
      <c r="CR2265" s="1"/>
      <c r="CS2265" s="1"/>
      <c r="CT2265" s="1"/>
      <c r="CU2265" s="1"/>
      <c r="CV2265" s="1"/>
      <c r="CW2265" s="1"/>
      <c r="CX2265" s="1"/>
      <c r="CY2265" s="1"/>
      <c r="CZ2265" s="1"/>
      <c r="DA2265" s="1"/>
      <c r="DB2265" s="1"/>
      <c r="DC2265" s="1"/>
      <c r="DD2265" s="1"/>
      <c r="DE2265" s="1"/>
      <c r="DF2265" s="1"/>
      <c r="DG2265" s="1"/>
      <c r="DH2265" s="1"/>
      <c r="DI2265" s="1"/>
      <c r="DJ2265" s="1"/>
      <c r="DK2265" s="1"/>
      <c r="DL2265" s="1"/>
      <c r="DM2265" s="1"/>
      <c r="DN2265" s="1"/>
      <c r="DO2265" s="1"/>
      <c r="DP2265" s="1"/>
      <c r="DQ2265" s="1"/>
      <c r="DR2265" s="1"/>
      <c r="DS2265" s="1"/>
      <c r="DT2265" s="1"/>
      <c r="DU2265" s="1"/>
      <c r="DV2265" s="1"/>
      <c r="DW2265" s="1"/>
      <c r="DX2265" s="1"/>
      <c r="DY2265" s="1"/>
      <c r="DZ2265" s="1"/>
      <c r="EA2265" s="1"/>
      <c r="EB2265" s="1"/>
      <c r="EC2265" s="1"/>
      <c r="ED2265" s="1"/>
      <c r="EE2265" s="1"/>
      <c r="EF2265" s="1"/>
    </row>
    <row r="2266" spans="1:136" ht="15" customHeight="1">
      <c r="A2266" s="1"/>
      <c r="B2266" s="1"/>
      <c r="C2266" s="8"/>
      <c r="D2266" s="9"/>
      <c r="E2266" s="1"/>
      <c r="F2266" s="49"/>
      <c r="G2266" s="5"/>
      <c r="H2266" s="10"/>
      <c r="I2266" s="5"/>
      <c r="J2266" s="1"/>
      <c r="K2266" s="1"/>
      <c r="L2266" s="1"/>
      <c r="M2266" s="2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W2266" s="1"/>
      <c r="BX2266" s="1"/>
      <c r="BY2266" s="1"/>
      <c r="BZ2266" s="1"/>
      <c r="CA2266" s="1"/>
      <c r="CB2266" s="1"/>
      <c r="CC2266" s="1"/>
      <c r="CD2266" s="1"/>
      <c r="CE2266" s="1"/>
      <c r="CF2266" s="1"/>
      <c r="CG2266" s="1"/>
      <c r="CH2266" s="1"/>
      <c r="CI2266" s="1"/>
      <c r="CJ2266" s="1"/>
      <c r="CK2266" s="1"/>
      <c r="CL2266" s="1"/>
      <c r="CM2266" s="1"/>
      <c r="CN2266" s="1"/>
      <c r="CO2266" s="1"/>
      <c r="CP2266" s="1"/>
      <c r="CQ2266" s="1"/>
      <c r="CR2266" s="1"/>
      <c r="CS2266" s="1"/>
      <c r="CT2266" s="1"/>
      <c r="CU2266" s="1"/>
      <c r="CV2266" s="1"/>
      <c r="CW2266" s="1"/>
      <c r="CX2266" s="1"/>
      <c r="CY2266" s="1"/>
      <c r="CZ2266" s="1"/>
      <c r="DA2266" s="1"/>
      <c r="DB2266" s="1"/>
      <c r="DC2266" s="1"/>
      <c r="DD2266" s="1"/>
      <c r="DE2266" s="1"/>
      <c r="DF2266" s="1"/>
      <c r="DG2266" s="1"/>
      <c r="DH2266" s="1"/>
      <c r="DI2266" s="1"/>
      <c r="DJ2266" s="1"/>
      <c r="DK2266" s="1"/>
      <c r="DL2266" s="1"/>
      <c r="DM2266" s="1"/>
      <c r="DN2266" s="1"/>
      <c r="DO2266" s="1"/>
      <c r="DP2266" s="1"/>
      <c r="DQ2266" s="1"/>
      <c r="DR2266" s="1"/>
      <c r="DS2266" s="1"/>
      <c r="DT2266" s="1"/>
      <c r="DU2266" s="1"/>
      <c r="DV2266" s="1"/>
      <c r="DW2266" s="1"/>
      <c r="DX2266" s="1"/>
      <c r="DY2266" s="1"/>
      <c r="DZ2266" s="1"/>
      <c r="EA2266" s="1"/>
      <c r="EB2266" s="1"/>
      <c r="EC2266" s="1"/>
      <c r="ED2266" s="1"/>
      <c r="EE2266" s="1"/>
      <c r="EF2266" s="1"/>
    </row>
    <row r="2267" spans="1:136" ht="15" customHeight="1">
      <c r="A2267" s="1"/>
      <c r="B2267" s="1"/>
      <c r="C2267" s="8"/>
      <c r="D2267" s="9"/>
      <c r="E2267" s="1"/>
      <c r="F2267" s="49"/>
      <c r="G2267" s="5"/>
      <c r="H2267" s="10"/>
      <c r="I2267" s="5"/>
      <c r="J2267" s="1"/>
      <c r="K2267" s="1"/>
      <c r="L2267" s="1"/>
      <c r="M2267" s="2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  <c r="BU2267" s="1"/>
      <c r="BV2267" s="1"/>
      <c r="BW2267" s="1"/>
      <c r="BX2267" s="1"/>
      <c r="BY2267" s="1"/>
      <c r="BZ2267" s="1"/>
      <c r="CA2267" s="1"/>
      <c r="CB2267" s="1"/>
      <c r="CC2267" s="1"/>
      <c r="CD2267" s="1"/>
      <c r="CE2267" s="1"/>
      <c r="CF2267" s="1"/>
      <c r="CG2267" s="1"/>
      <c r="CH2267" s="1"/>
      <c r="CI2267" s="1"/>
      <c r="CJ2267" s="1"/>
      <c r="CK2267" s="1"/>
      <c r="CL2267" s="1"/>
      <c r="CM2267" s="1"/>
      <c r="CN2267" s="1"/>
      <c r="CO2267" s="1"/>
      <c r="CP2267" s="1"/>
      <c r="CQ2267" s="1"/>
      <c r="CR2267" s="1"/>
      <c r="CS2267" s="1"/>
      <c r="CT2267" s="1"/>
      <c r="CU2267" s="1"/>
      <c r="CV2267" s="1"/>
      <c r="CW2267" s="1"/>
      <c r="CX2267" s="1"/>
      <c r="CY2267" s="1"/>
      <c r="CZ2267" s="1"/>
      <c r="DA2267" s="1"/>
      <c r="DB2267" s="1"/>
      <c r="DC2267" s="1"/>
      <c r="DD2267" s="1"/>
      <c r="DE2267" s="1"/>
      <c r="DF2267" s="1"/>
      <c r="DG2267" s="1"/>
      <c r="DH2267" s="1"/>
      <c r="DI2267" s="1"/>
      <c r="DJ2267" s="1"/>
      <c r="DK2267" s="1"/>
      <c r="DL2267" s="1"/>
      <c r="DM2267" s="1"/>
      <c r="DN2267" s="1"/>
      <c r="DO2267" s="1"/>
      <c r="DP2267" s="1"/>
      <c r="DQ2267" s="1"/>
      <c r="DR2267" s="1"/>
      <c r="DS2267" s="1"/>
      <c r="DT2267" s="1"/>
      <c r="DU2267" s="1"/>
      <c r="DV2267" s="1"/>
      <c r="DW2267" s="1"/>
      <c r="DX2267" s="1"/>
      <c r="DY2267" s="1"/>
      <c r="DZ2267" s="1"/>
      <c r="EA2267" s="1"/>
      <c r="EB2267" s="1"/>
      <c r="EC2267" s="1"/>
      <c r="ED2267" s="1"/>
      <c r="EE2267" s="1"/>
      <c r="EF2267" s="1"/>
    </row>
    <row r="2268" spans="1:136" ht="15" customHeight="1">
      <c r="A2268" s="1"/>
      <c r="B2268" s="1"/>
      <c r="C2268" s="8"/>
      <c r="D2268" s="9"/>
      <c r="E2268" s="1"/>
      <c r="F2268" s="49"/>
      <c r="G2268" s="5"/>
      <c r="H2268" s="10"/>
      <c r="I2268" s="5"/>
      <c r="J2268" s="1"/>
      <c r="K2268" s="1"/>
      <c r="L2268" s="1"/>
      <c r="M2268" s="2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W2268" s="1"/>
      <c r="BX2268" s="1"/>
      <c r="BY2268" s="1"/>
      <c r="BZ2268" s="1"/>
      <c r="CA2268" s="1"/>
      <c r="CB2268" s="1"/>
      <c r="CC2268" s="1"/>
      <c r="CD2268" s="1"/>
      <c r="CE2268" s="1"/>
      <c r="CF2268" s="1"/>
      <c r="CG2268" s="1"/>
      <c r="CH2268" s="1"/>
      <c r="CI2268" s="1"/>
      <c r="CJ2268" s="1"/>
      <c r="CK2268" s="1"/>
      <c r="CL2268" s="1"/>
      <c r="CM2268" s="1"/>
      <c r="CN2268" s="1"/>
      <c r="CO2268" s="1"/>
      <c r="CP2268" s="1"/>
      <c r="CQ2268" s="1"/>
      <c r="CR2268" s="1"/>
      <c r="CS2268" s="1"/>
      <c r="CT2268" s="1"/>
      <c r="CU2268" s="1"/>
      <c r="CV2268" s="1"/>
      <c r="CW2268" s="1"/>
      <c r="CX2268" s="1"/>
      <c r="CY2268" s="1"/>
      <c r="CZ2268" s="1"/>
      <c r="DA2268" s="1"/>
      <c r="DB2268" s="1"/>
      <c r="DC2268" s="1"/>
      <c r="DD2268" s="1"/>
      <c r="DE2268" s="1"/>
      <c r="DF2268" s="1"/>
      <c r="DG2268" s="1"/>
      <c r="DH2268" s="1"/>
      <c r="DI2268" s="1"/>
      <c r="DJ2268" s="1"/>
      <c r="DK2268" s="1"/>
      <c r="DL2268" s="1"/>
      <c r="DM2268" s="1"/>
      <c r="DN2268" s="1"/>
      <c r="DO2268" s="1"/>
      <c r="DP2268" s="1"/>
      <c r="DQ2268" s="1"/>
      <c r="DR2268" s="1"/>
      <c r="DS2268" s="1"/>
      <c r="DT2268" s="1"/>
      <c r="DU2268" s="1"/>
      <c r="DV2268" s="1"/>
      <c r="DW2268" s="1"/>
      <c r="DX2268" s="1"/>
      <c r="DY2268" s="1"/>
      <c r="DZ2268" s="1"/>
      <c r="EA2268" s="1"/>
      <c r="EB2268" s="1"/>
      <c r="EC2268" s="1"/>
      <c r="ED2268" s="1"/>
      <c r="EE2268" s="1"/>
      <c r="EF2268" s="1"/>
    </row>
    <row r="2269" spans="1:136" ht="15" customHeight="1">
      <c r="A2269" s="1"/>
      <c r="B2269" s="1"/>
      <c r="C2269" s="8"/>
      <c r="D2269" s="9"/>
      <c r="E2269" s="1"/>
      <c r="F2269" s="49"/>
      <c r="G2269" s="5"/>
      <c r="H2269" s="10"/>
      <c r="I2269" s="5"/>
      <c r="J2269" s="1"/>
      <c r="K2269" s="1"/>
      <c r="L2269" s="1"/>
      <c r="M2269" s="2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  <c r="BU2269" s="1"/>
      <c r="BV2269" s="1"/>
      <c r="BW2269" s="1"/>
      <c r="BX2269" s="1"/>
      <c r="BY2269" s="1"/>
      <c r="BZ2269" s="1"/>
      <c r="CA2269" s="1"/>
      <c r="CB2269" s="1"/>
      <c r="CC2269" s="1"/>
      <c r="CD2269" s="1"/>
      <c r="CE2269" s="1"/>
      <c r="CF2269" s="1"/>
      <c r="CG2269" s="1"/>
      <c r="CH2269" s="1"/>
      <c r="CI2269" s="1"/>
      <c r="CJ2269" s="1"/>
      <c r="CK2269" s="1"/>
      <c r="CL2269" s="1"/>
      <c r="CM2269" s="1"/>
      <c r="CN2269" s="1"/>
      <c r="CO2269" s="1"/>
      <c r="CP2269" s="1"/>
      <c r="CQ2269" s="1"/>
      <c r="CR2269" s="1"/>
      <c r="CS2269" s="1"/>
      <c r="CT2269" s="1"/>
      <c r="CU2269" s="1"/>
      <c r="CV2269" s="1"/>
      <c r="CW2269" s="1"/>
      <c r="CX2269" s="1"/>
      <c r="CY2269" s="1"/>
      <c r="CZ2269" s="1"/>
      <c r="DA2269" s="1"/>
      <c r="DB2269" s="1"/>
      <c r="DC2269" s="1"/>
      <c r="DD2269" s="1"/>
      <c r="DE2269" s="1"/>
      <c r="DF2269" s="1"/>
      <c r="DG2269" s="1"/>
      <c r="DH2269" s="1"/>
      <c r="DI2269" s="1"/>
      <c r="DJ2269" s="1"/>
      <c r="DK2269" s="1"/>
      <c r="DL2269" s="1"/>
      <c r="DM2269" s="1"/>
      <c r="DN2269" s="1"/>
      <c r="DO2269" s="1"/>
      <c r="DP2269" s="1"/>
      <c r="DQ2269" s="1"/>
      <c r="DR2269" s="1"/>
      <c r="DS2269" s="1"/>
      <c r="DT2269" s="1"/>
      <c r="DU2269" s="1"/>
      <c r="DV2269" s="1"/>
      <c r="DW2269" s="1"/>
      <c r="DX2269" s="1"/>
      <c r="DY2269" s="1"/>
      <c r="DZ2269" s="1"/>
      <c r="EA2269" s="1"/>
      <c r="EB2269" s="1"/>
      <c r="EC2269" s="1"/>
      <c r="ED2269" s="1"/>
      <c r="EE2269" s="1"/>
      <c r="EF2269" s="1"/>
    </row>
    <row r="2270" spans="1:136" ht="15" customHeight="1">
      <c r="A2270" s="1"/>
      <c r="B2270" s="1"/>
      <c r="C2270" s="8"/>
      <c r="D2270" s="9"/>
      <c r="E2270" s="1"/>
      <c r="F2270" s="49"/>
      <c r="G2270" s="5"/>
      <c r="H2270" s="10"/>
      <c r="I2270" s="5"/>
      <c r="J2270" s="1"/>
      <c r="K2270" s="1"/>
      <c r="L2270" s="1"/>
      <c r="M2270" s="2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  <c r="BU2270" s="1"/>
      <c r="BV2270" s="1"/>
      <c r="BW2270" s="1"/>
      <c r="BX2270" s="1"/>
      <c r="BY2270" s="1"/>
      <c r="BZ2270" s="1"/>
      <c r="CA2270" s="1"/>
      <c r="CB2270" s="1"/>
      <c r="CC2270" s="1"/>
      <c r="CD2270" s="1"/>
      <c r="CE2270" s="1"/>
      <c r="CF2270" s="1"/>
      <c r="CG2270" s="1"/>
      <c r="CH2270" s="1"/>
      <c r="CI2270" s="1"/>
      <c r="CJ2270" s="1"/>
      <c r="CK2270" s="1"/>
      <c r="CL2270" s="1"/>
      <c r="CM2270" s="1"/>
      <c r="CN2270" s="1"/>
      <c r="CO2270" s="1"/>
      <c r="CP2270" s="1"/>
      <c r="CQ2270" s="1"/>
      <c r="CR2270" s="1"/>
      <c r="CS2270" s="1"/>
      <c r="CT2270" s="1"/>
      <c r="CU2270" s="1"/>
      <c r="CV2270" s="1"/>
      <c r="CW2270" s="1"/>
      <c r="CX2270" s="1"/>
      <c r="CY2270" s="1"/>
      <c r="CZ2270" s="1"/>
      <c r="DA2270" s="1"/>
      <c r="DB2270" s="1"/>
      <c r="DC2270" s="1"/>
      <c r="DD2270" s="1"/>
      <c r="DE2270" s="1"/>
      <c r="DF2270" s="1"/>
      <c r="DG2270" s="1"/>
      <c r="DH2270" s="1"/>
      <c r="DI2270" s="1"/>
      <c r="DJ2270" s="1"/>
      <c r="DK2270" s="1"/>
      <c r="DL2270" s="1"/>
      <c r="DM2270" s="1"/>
      <c r="DN2270" s="1"/>
      <c r="DO2270" s="1"/>
      <c r="DP2270" s="1"/>
      <c r="DQ2270" s="1"/>
      <c r="DR2270" s="1"/>
      <c r="DS2270" s="1"/>
      <c r="DT2270" s="1"/>
      <c r="DU2270" s="1"/>
      <c r="DV2270" s="1"/>
      <c r="DW2270" s="1"/>
      <c r="DX2270" s="1"/>
      <c r="DY2270" s="1"/>
      <c r="DZ2270" s="1"/>
      <c r="EA2270" s="1"/>
      <c r="EB2270" s="1"/>
      <c r="EC2270" s="1"/>
      <c r="ED2270" s="1"/>
      <c r="EE2270" s="1"/>
      <c r="EF2270" s="1"/>
    </row>
    <row r="2271" spans="1:136" ht="15" customHeight="1">
      <c r="A2271" s="1"/>
      <c r="B2271" s="1"/>
      <c r="C2271" s="8"/>
      <c r="D2271" s="9"/>
      <c r="E2271" s="1"/>
      <c r="F2271" s="49"/>
      <c r="G2271" s="5"/>
      <c r="H2271" s="10"/>
      <c r="I2271" s="5"/>
      <c r="J2271" s="1"/>
      <c r="K2271" s="1"/>
      <c r="L2271" s="1"/>
      <c r="M2271" s="2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  <c r="BU2271" s="1"/>
      <c r="BV2271" s="1"/>
      <c r="BW2271" s="1"/>
      <c r="BX2271" s="1"/>
      <c r="BY2271" s="1"/>
      <c r="BZ2271" s="1"/>
      <c r="CA2271" s="1"/>
      <c r="CB2271" s="1"/>
      <c r="CC2271" s="1"/>
      <c r="CD2271" s="1"/>
      <c r="CE2271" s="1"/>
      <c r="CF2271" s="1"/>
      <c r="CG2271" s="1"/>
      <c r="CH2271" s="1"/>
      <c r="CI2271" s="1"/>
      <c r="CJ2271" s="1"/>
      <c r="CK2271" s="1"/>
      <c r="CL2271" s="1"/>
      <c r="CM2271" s="1"/>
      <c r="CN2271" s="1"/>
      <c r="CO2271" s="1"/>
      <c r="CP2271" s="1"/>
      <c r="CQ2271" s="1"/>
      <c r="CR2271" s="1"/>
      <c r="CS2271" s="1"/>
      <c r="CT2271" s="1"/>
      <c r="CU2271" s="1"/>
      <c r="CV2271" s="1"/>
      <c r="CW2271" s="1"/>
      <c r="CX2271" s="1"/>
      <c r="CY2271" s="1"/>
      <c r="CZ2271" s="1"/>
      <c r="DA2271" s="1"/>
      <c r="DB2271" s="1"/>
      <c r="DC2271" s="1"/>
      <c r="DD2271" s="1"/>
      <c r="DE2271" s="1"/>
      <c r="DF2271" s="1"/>
      <c r="DG2271" s="1"/>
      <c r="DH2271" s="1"/>
      <c r="DI2271" s="1"/>
      <c r="DJ2271" s="1"/>
      <c r="DK2271" s="1"/>
      <c r="DL2271" s="1"/>
      <c r="DM2271" s="1"/>
      <c r="DN2271" s="1"/>
      <c r="DO2271" s="1"/>
      <c r="DP2271" s="1"/>
      <c r="DQ2271" s="1"/>
      <c r="DR2271" s="1"/>
      <c r="DS2271" s="1"/>
      <c r="DT2271" s="1"/>
      <c r="DU2271" s="1"/>
      <c r="DV2271" s="1"/>
      <c r="DW2271" s="1"/>
      <c r="DX2271" s="1"/>
      <c r="DY2271" s="1"/>
      <c r="DZ2271" s="1"/>
      <c r="EA2271" s="1"/>
      <c r="EB2271" s="1"/>
      <c r="EC2271" s="1"/>
      <c r="ED2271" s="1"/>
      <c r="EE2271" s="1"/>
      <c r="EF2271" s="1"/>
    </row>
    <row r="2272" spans="1:136" ht="15" customHeight="1">
      <c r="A2272" s="1"/>
      <c r="B2272" s="1"/>
      <c r="C2272" s="8"/>
      <c r="D2272" s="9"/>
      <c r="E2272" s="1"/>
      <c r="F2272" s="49"/>
      <c r="G2272" s="5"/>
      <c r="H2272" s="10"/>
      <c r="I2272" s="5"/>
      <c r="J2272" s="1"/>
      <c r="K2272" s="1"/>
      <c r="L2272" s="1"/>
      <c r="M2272" s="2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  <c r="BU2272" s="1"/>
      <c r="BV2272" s="1"/>
      <c r="BW2272" s="1"/>
      <c r="BX2272" s="1"/>
      <c r="BY2272" s="1"/>
      <c r="BZ2272" s="1"/>
      <c r="CA2272" s="1"/>
      <c r="CB2272" s="1"/>
      <c r="CC2272" s="1"/>
      <c r="CD2272" s="1"/>
      <c r="CE2272" s="1"/>
      <c r="CF2272" s="1"/>
      <c r="CG2272" s="1"/>
      <c r="CH2272" s="1"/>
      <c r="CI2272" s="1"/>
      <c r="CJ2272" s="1"/>
      <c r="CK2272" s="1"/>
      <c r="CL2272" s="1"/>
      <c r="CM2272" s="1"/>
      <c r="CN2272" s="1"/>
      <c r="CO2272" s="1"/>
      <c r="CP2272" s="1"/>
      <c r="CQ2272" s="1"/>
      <c r="CR2272" s="1"/>
      <c r="CS2272" s="1"/>
      <c r="CT2272" s="1"/>
      <c r="CU2272" s="1"/>
      <c r="CV2272" s="1"/>
      <c r="CW2272" s="1"/>
      <c r="CX2272" s="1"/>
      <c r="CY2272" s="1"/>
      <c r="CZ2272" s="1"/>
      <c r="DA2272" s="1"/>
      <c r="DB2272" s="1"/>
      <c r="DC2272" s="1"/>
      <c r="DD2272" s="1"/>
      <c r="DE2272" s="1"/>
      <c r="DF2272" s="1"/>
      <c r="DG2272" s="1"/>
      <c r="DH2272" s="1"/>
      <c r="DI2272" s="1"/>
      <c r="DJ2272" s="1"/>
      <c r="DK2272" s="1"/>
      <c r="DL2272" s="1"/>
      <c r="DM2272" s="1"/>
      <c r="DN2272" s="1"/>
      <c r="DO2272" s="1"/>
      <c r="DP2272" s="1"/>
      <c r="DQ2272" s="1"/>
      <c r="DR2272" s="1"/>
      <c r="DS2272" s="1"/>
      <c r="DT2272" s="1"/>
      <c r="DU2272" s="1"/>
      <c r="DV2272" s="1"/>
      <c r="DW2272" s="1"/>
      <c r="DX2272" s="1"/>
      <c r="DY2272" s="1"/>
      <c r="DZ2272" s="1"/>
      <c r="EA2272" s="1"/>
      <c r="EB2272" s="1"/>
      <c r="EC2272" s="1"/>
      <c r="ED2272" s="1"/>
      <c r="EE2272" s="1"/>
      <c r="EF2272" s="1"/>
    </row>
    <row r="2273" spans="1:136" ht="15" customHeight="1">
      <c r="A2273" s="1"/>
      <c r="B2273" s="1"/>
      <c r="C2273" s="8"/>
      <c r="D2273" s="9"/>
      <c r="E2273" s="1"/>
      <c r="F2273" s="49"/>
      <c r="G2273" s="5"/>
      <c r="H2273" s="10"/>
      <c r="I2273" s="5"/>
      <c r="J2273" s="1"/>
      <c r="K2273" s="1"/>
      <c r="L2273" s="1"/>
      <c r="M2273" s="2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  <c r="BU2273" s="1"/>
      <c r="BV2273" s="1"/>
      <c r="BW2273" s="1"/>
      <c r="BX2273" s="1"/>
      <c r="BY2273" s="1"/>
      <c r="BZ2273" s="1"/>
      <c r="CA2273" s="1"/>
      <c r="CB2273" s="1"/>
      <c r="CC2273" s="1"/>
      <c r="CD2273" s="1"/>
      <c r="CE2273" s="1"/>
      <c r="CF2273" s="1"/>
      <c r="CG2273" s="1"/>
      <c r="CH2273" s="1"/>
      <c r="CI2273" s="1"/>
      <c r="CJ2273" s="1"/>
      <c r="CK2273" s="1"/>
      <c r="CL2273" s="1"/>
      <c r="CM2273" s="1"/>
      <c r="CN2273" s="1"/>
      <c r="CO2273" s="1"/>
      <c r="CP2273" s="1"/>
      <c r="CQ2273" s="1"/>
      <c r="CR2273" s="1"/>
      <c r="CS2273" s="1"/>
      <c r="CT2273" s="1"/>
      <c r="CU2273" s="1"/>
      <c r="CV2273" s="1"/>
      <c r="CW2273" s="1"/>
      <c r="CX2273" s="1"/>
      <c r="CY2273" s="1"/>
      <c r="CZ2273" s="1"/>
      <c r="DA2273" s="1"/>
      <c r="DB2273" s="1"/>
      <c r="DC2273" s="1"/>
      <c r="DD2273" s="1"/>
      <c r="DE2273" s="1"/>
      <c r="DF2273" s="1"/>
      <c r="DG2273" s="1"/>
      <c r="DH2273" s="1"/>
      <c r="DI2273" s="1"/>
      <c r="DJ2273" s="1"/>
      <c r="DK2273" s="1"/>
      <c r="DL2273" s="1"/>
      <c r="DM2273" s="1"/>
      <c r="DN2273" s="1"/>
      <c r="DO2273" s="1"/>
      <c r="DP2273" s="1"/>
      <c r="DQ2273" s="1"/>
      <c r="DR2273" s="1"/>
      <c r="DS2273" s="1"/>
      <c r="DT2273" s="1"/>
      <c r="DU2273" s="1"/>
      <c r="DV2273" s="1"/>
      <c r="DW2273" s="1"/>
      <c r="DX2273" s="1"/>
      <c r="DY2273" s="1"/>
      <c r="DZ2273" s="1"/>
      <c r="EA2273" s="1"/>
      <c r="EB2273" s="1"/>
      <c r="EC2273" s="1"/>
      <c r="ED2273" s="1"/>
      <c r="EE2273" s="1"/>
      <c r="EF2273" s="1"/>
    </row>
    <row r="2274" spans="1:136" ht="15" customHeight="1">
      <c r="A2274" s="1"/>
      <c r="B2274" s="1"/>
      <c r="C2274" s="8"/>
      <c r="D2274" s="9"/>
      <c r="E2274" s="1"/>
      <c r="F2274" s="49"/>
      <c r="G2274" s="5"/>
      <c r="H2274" s="10"/>
      <c r="I2274" s="5"/>
      <c r="J2274" s="1"/>
      <c r="K2274" s="1"/>
      <c r="L2274" s="1"/>
      <c r="M2274" s="2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  <c r="BU2274" s="1"/>
      <c r="BV2274" s="1"/>
      <c r="BW2274" s="1"/>
      <c r="BX2274" s="1"/>
      <c r="BY2274" s="1"/>
      <c r="BZ2274" s="1"/>
      <c r="CA2274" s="1"/>
      <c r="CB2274" s="1"/>
      <c r="CC2274" s="1"/>
      <c r="CD2274" s="1"/>
      <c r="CE2274" s="1"/>
      <c r="CF2274" s="1"/>
      <c r="CG2274" s="1"/>
      <c r="CH2274" s="1"/>
      <c r="CI2274" s="1"/>
      <c r="CJ2274" s="1"/>
      <c r="CK2274" s="1"/>
      <c r="CL2274" s="1"/>
      <c r="CM2274" s="1"/>
      <c r="CN2274" s="1"/>
      <c r="CO2274" s="1"/>
      <c r="CP2274" s="1"/>
      <c r="CQ2274" s="1"/>
      <c r="CR2274" s="1"/>
      <c r="CS2274" s="1"/>
      <c r="CT2274" s="1"/>
      <c r="CU2274" s="1"/>
      <c r="CV2274" s="1"/>
      <c r="CW2274" s="1"/>
      <c r="CX2274" s="1"/>
      <c r="CY2274" s="1"/>
      <c r="CZ2274" s="1"/>
      <c r="DA2274" s="1"/>
      <c r="DB2274" s="1"/>
      <c r="DC2274" s="1"/>
      <c r="DD2274" s="1"/>
      <c r="DE2274" s="1"/>
      <c r="DF2274" s="1"/>
      <c r="DG2274" s="1"/>
      <c r="DH2274" s="1"/>
      <c r="DI2274" s="1"/>
      <c r="DJ2274" s="1"/>
      <c r="DK2274" s="1"/>
      <c r="DL2274" s="1"/>
      <c r="DM2274" s="1"/>
      <c r="DN2274" s="1"/>
      <c r="DO2274" s="1"/>
      <c r="DP2274" s="1"/>
      <c r="DQ2274" s="1"/>
      <c r="DR2274" s="1"/>
      <c r="DS2274" s="1"/>
      <c r="DT2274" s="1"/>
      <c r="DU2274" s="1"/>
      <c r="DV2274" s="1"/>
      <c r="DW2274" s="1"/>
      <c r="DX2274" s="1"/>
      <c r="DY2274" s="1"/>
      <c r="DZ2274" s="1"/>
      <c r="EA2274" s="1"/>
      <c r="EB2274" s="1"/>
      <c r="EC2274" s="1"/>
      <c r="ED2274" s="1"/>
      <c r="EE2274" s="1"/>
      <c r="EF2274" s="1"/>
    </row>
    <row r="2275" spans="1:136" ht="15" customHeight="1">
      <c r="A2275" s="1"/>
      <c r="B2275" s="1"/>
      <c r="C2275" s="8"/>
      <c r="D2275" s="9"/>
      <c r="E2275" s="1"/>
      <c r="F2275" s="49"/>
      <c r="G2275" s="5"/>
      <c r="H2275" s="10"/>
      <c r="I2275" s="5"/>
      <c r="J2275" s="1"/>
      <c r="K2275" s="1"/>
      <c r="L2275" s="1"/>
      <c r="M2275" s="2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  <c r="BO2275" s="1"/>
      <c r="BP2275" s="1"/>
      <c r="BQ2275" s="1"/>
      <c r="BR2275" s="1"/>
      <c r="BS2275" s="1"/>
      <c r="BT2275" s="1"/>
      <c r="BU2275" s="1"/>
      <c r="BV2275" s="1"/>
      <c r="BW2275" s="1"/>
      <c r="BX2275" s="1"/>
      <c r="BY2275" s="1"/>
      <c r="BZ2275" s="1"/>
      <c r="CA2275" s="1"/>
      <c r="CB2275" s="1"/>
      <c r="CC2275" s="1"/>
      <c r="CD2275" s="1"/>
      <c r="CE2275" s="1"/>
      <c r="CF2275" s="1"/>
      <c r="CG2275" s="1"/>
      <c r="CH2275" s="1"/>
      <c r="CI2275" s="1"/>
      <c r="CJ2275" s="1"/>
      <c r="CK2275" s="1"/>
      <c r="CL2275" s="1"/>
      <c r="CM2275" s="1"/>
      <c r="CN2275" s="1"/>
      <c r="CO2275" s="1"/>
      <c r="CP2275" s="1"/>
      <c r="CQ2275" s="1"/>
      <c r="CR2275" s="1"/>
      <c r="CS2275" s="1"/>
      <c r="CT2275" s="1"/>
      <c r="CU2275" s="1"/>
      <c r="CV2275" s="1"/>
      <c r="CW2275" s="1"/>
      <c r="CX2275" s="1"/>
      <c r="CY2275" s="1"/>
      <c r="CZ2275" s="1"/>
      <c r="DA2275" s="1"/>
      <c r="DB2275" s="1"/>
      <c r="DC2275" s="1"/>
      <c r="DD2275" s="1"/>
      <c r="DE2275" s="1"/>
      <c r="DF2275" s="1"/>
      <c r="DG2275" s="1"/>
      <c r="DH2275" s="1"/>
      <c r="DI2275" s="1"/>
      <c r="DJ2275" s="1"/>
      <c r="DK2275" s="1"/>
      <c r="DL2275" s="1"/>
      <c r="DM2275" s="1"/>
      <c r="DN2275" s="1"/>
      <c r="DO2275" s="1"/>
      <c r="DP2275" s="1"/>
      <c r="DQ2275" s="1"/>
      <c r="DR2275" s="1"/>
      <c r="DS2275" s="1"/>
      <c r="DT2275" s="1"/>
      <c r="DU2275" s="1"/>
      <c r="DV2275" s="1"/>
      <c r="DW2275" s="1"/>
      <c r="DX2275" s="1"/>
      <c r="DY2275" s="1"/>
      <c r="DZ2275" s="1"/>
      <c r="EA2275" s="1"/>
      <c r="EB2275" s="1"/>
      <c r="EC2275" s="1"/>
      <c r="ED2275" s="1"/>
      <c r="EE2275" s="1"/>
      <c r="EF2275" s="1"/>
    </row>
    <row r="2276" spans="1:136" ht="15" customHeight="1">
      <c r="A2276" s="1"/>
      <c r="B2276" s="1"/>
      <c r="C2276" s="8"/>
      <c r="D2276" s="9"/>
      <c r="E2276" s="1"/>
      <c r="F2276" s="49"/>
      <c r="G2276" s="5"/>
      <c r="H2276" s="10"/>
      <c r="I2276" s="5"/>
      <c r="J2276" s="1"/>
      <c r="K2276" s="1"/>
      <c r="L2276" s="1"/>
      <c r="M2276" s="2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  <c r="BO2276" s="1"/>
      <c r="BP2276" s="1"/>
      <c r="BQ2276" s="1"/>
      <c r="BR2276" s="1"/>
      <c r="BS2276" s="1"/>
      <c r="BT2276" s="1"/>
      <c r="BU2276" s="1"/>
      <c r="BV2276" s="1"/>
      <c r="BW2276" s="1"/>
      <c r="BX2276" s="1"/>
      <c r="BY2276" s="1"/>
      <c r="BZ2276" s="1"/>
      <c r="CA2276" s="1"/>
      <c r="CB2276" s="1"/>
      <c r="CC2276" s="1"/>
      <c r="CD2276" s="1"/>
      <c r="CE2276" s="1"/>
      <c r="CF2276" s="1"/>
      <c r="CG2276" s="1"/>
      <c r="CH2276" s="1"/>
      <c r="CI2276" s="1"/>
      <c r="CJ2276" s="1"/>
      <c r="CK2276" s="1"/>
      <c r="CL2276" s="1"/>
      <c r="CM2276" s="1"/>
      <c r="CN2276" s="1"/>
      <c r="CO2276" s="1"/>
      <c r="CP2276" s="1"/>
      <c r="CQ2276" s="1"/>
      <c r="CR2276" s="1"/>
      <c r="CS2276" s="1"/>
      <c r="CT2276" s="1"/>
      <c r="CU2276" s="1"/>
      <c r="CV2276" s="1"/>
      <c r="CW2276" s="1"/>
      <c r="CX2276" s="1"/>
      <c r="CY2276" s="1"/>
      <c r="CZ2276" s="1"/>
      <c r="DA2276" s="1"/>
      <c r="DB2276" s="1"/>
      <c r="DC2276" s="1"/>
      <c r="DD2276" s="1"/>
      <c r="DE2276" s="1"/>
      <c r="DF2276" s="1"/>
      <c r="DG2276" s="1"/>
      <c r="DH2276" s="1"/>
      <c r="DI2276" s="1"/>
      <c r="DJ2276" s="1"/>
      <c r="DK2276" s="1"/>
      <c r="DL2276" s="1"/>
      <c r="DM2276" s="1"/>
      <c r="DN2276" s="1"/>
      <c r="DO2276" s="1"/>
      <c r="DP2276" s="1"/>
      <c r="DQ2276" s="1"/>
      <c r="DR2276" s="1"/>
      <c r="DS2276" s="1"/>
      <c r="DT2276" s="1"/>
      <c r="DU2276" s="1"/>
      <c r="DV2276" s="1"/>
      <c r="DW2276" s="1"/>
      <c r="DX2276" s="1"/>
      <c r="DY2276" s="1"/>
      <c r="DZ2276" s="1"/>
      <c r="EA2276" s="1"/>
      <c r="EB2276" s="1"/>
      <c r="EC2276" s="1"/>
      <c r="ED2276" s="1"/>
      <c r="EE2276" s="1"/>
      <c r="EF2276" s="1"/>
    </row>
    <row r="2277" spans="1:136" ht="15" customHeight="1">
      <c r="A2277" s="1"/>
      <c r="B2277" s="1"/>
      <c r="C2277" s="8"/>
      <c r="D2277" s="9"/>
      <c r="E2277" s="1"/>
      <c r="F2277" s="49"/>
      <c r="G2277" s="5"/>
      <c r="H2277" s="10"/>
      <c r="I2277" s="5"/>
      <c r="J2277" s="1"/>
      <c r="K2277" s="1"/>
      <c r="L2277" s="1"/>
      <c r="M2277" s="2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  <c r="BO2277" s="1"/>
      <c r="BP2277" s="1"/>
      <c r="BQ2277" s="1"/>
      <c r="BR2277" s="1"/>
      <c r="BS2277" s="1"/>
      <c r="BT2277" s="1"/>
      <c r="BU2277" s="1"/>
      <c r="BV2277" s="1"/>
      <c r="BW2277" s="1"/>
      <c r="BX2277" s="1"/>
      <c r="BY2277" s="1"/>
      <c r="BZ2277" s="1"/>
      <c r="CA2277" s="1"/>
      <c r="CB2277" s="1"/>
      <c r="CC2277" s="1"/>
      <c r="CD2277" s="1"/>
      <c r="CE2277" s="1"/>
      <c r="CF2277" s="1"/>
      <c r="CG2277" s="1"/>
      <c r="CH2277" s="1"/>
      <c r="CI2277" s="1"/>
      <c r="CJ2277" s="1"/>
      <c r="CK2277" s="1"/>
      <c r="CL2277" s="1"/>
      <c r="CM2277" s="1"/>
      <c r="CN2277" s="1"/>
      <c r="CO2277" s="1"/>
      <c r="CP2277" s="1"/>
      <c r="CQ2277" s="1"/>
      <c r="CR2277" s="1"/>
      <c r="CS2277" s="1"/>
      <c r="CT2277" s="1"/>
      <c r="CU2277" s="1"/>
      <c r="CV2277" s="1"/>
      <c r="CW2277" s="1"/>
      <c r="CX2277" s="1"/>
      <c r="CY2277" s="1"/>
      <c r="CZ2277" s="1"/>
      <c r="DA2277" s="1"/>
      <c r="DB2277" s="1"/>
      <c r="DC2277" s="1"/>
      <c r="DD2277" s="1"/>
      <c r="DE2277" s="1"/>
      <c r="DF2277" s="1"/>
      <c r="DG2277" s="1"/>
      <c r="DH2277" s="1"/>
      <c r="DI2277" s="1"/>
      <c r="DJ2277" s="1"/>
      <c r="DK2277" s="1"/>
      <c r="DL2277" s="1"/>
      <c r="DM2277" s="1"/>
      <c r="DN2277" s="1"/>
      <c r="DO2277" s="1"/>
      <c r="DP2277" s="1"/>
      <c r="DQ2277" s="1"/>
      <c r="DR2277" s="1"/>
      <c r="DS2277" s="1"/>
      <c r="DT2277" s="1"/>
      <c r="DU2277" s="1"/>
      <c r="DV2277" s="1"/>
      <c r="DW2277" s="1"/>
      <c r="DX2277" s="1"/>
      <c r="DY2277" s="1"/>
      <c r="DZ2277" s="1"/>
      <c r="EA2277" s="1"/>
      <c r="EB2277" s="1"/>
      <c r="EC2277" s="1"/>
      <c r="ED2277" s="1"/>
      <c r="EE2277" s="1"/>
      <c r="EF2277" s="1"/>
    </row>
    <row r="2278" spans="1:136" ht="15" customHeight="1">
      <c r="A2278" s="1"/>
      <c r="B2278" s="1"/>
      <c r="C2278" s="8"/>
      <c r="D2278" s="9"/>
      <c r="E2278" s="1"/>
      <c r="F2278" s="49"/>
      <c r="G2278" s="5"/>
      <c r="H2278" s="10"/>
      <c r="I2278" s="5"/>
      <c r="J2278" s="1"/>
      <c r="K2278" s="1"/>
      <c r="L2278" s="1"/>
      <c r="M2278" s="2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  <c r="BO2278" s="1"/>
      <c r="BP2278" s="1"/>
      <c r="BQ2278" s="1"/>
      <c r="BR2278" s="1"/>
      <c r="BS2278" s="1"/>
      <c r="BT2278" s="1"/>
      <c r="BU2278" s="1"/>
      <c r="BV2278" s="1"/>
      <c r="BW2278" s="1"/>
      <c r="BX2278" s="1"/>
      <c r="BY2278" s="1"/>
      <c r="BZ2278" s="1"/>
      <c r="CA2278" s="1"/>
      <c r="CB2278" s="1"/>
      <c r="CC2278" s="1"/>
      <c r="CD2278" s="1"/>
      <c r="CE2278" s="1"/>
      <c r="CF2278" s="1"/>
      <c r="CG2278" s="1"/>
      <c r="CH2278" s="1"/>
      <c r="CI2278" s="1"/>
      <c r="CJ2278" s="1"/>
      <c r="CK2278" s="1"/>
      <c r="CL2278" s="1"/>
      <c r="CM2278" s="1"/>
      <c r="CN2278" s="1"/>
      <c r="CO2278" s="1"/>
      <c r="CP2278" s="1"/>
      <c r="CQ2278" s="1"/>
      <c r="CR2278" s="1"/>
      <c r="CS2278" s="1"/>
      <c r="CT2278" s="1"/>
      <c r="CU2278" s="1"/>
      <c r="CV2278" s="1"/>
      <c r="CW2278" s="1"/>
      <c r="CX2278" s="1"/>
      <c r="CY2278" s="1"/>
      <c r="CZ2278" s="1"/>
      <c r="DA2278" s="1"/>
      <c r="DB2278" s="1"/>
      <c r="DC2278" s="1"/>
      <c r="DD2278" s="1"/>
      <c r="DE2278" s="1"/>
      <c r="DF2278" s="1"/>
      <c r="DG2278" s="1"/>
      <c r="DH2278" s="1"/>
      <c r="DI2278" s="1"/>
      <c r="DJ2278" s="1"/>
      <c r="DK2278" s="1"/>
      <c r="DL2278" s="1"/>
      <c r="DM2278" s="1"/>
      <c r="DN2278" s="1"/>
      <c r="DO2278" s="1"/>
      <c r="DP2278" s="1"/>
      <c r="DQ2278" s="1"/>
      <c r="DR2278" s="1"/>
      <c r="DS2278" s="1"/>
      <c r="DT2278" s="1"/>
      <c r="DU2278" s="1"/>
      <c r="DV2278" s="1"/>
      <c r="DW2278" s="1"/>
      <c r="DX2278" s="1"/>
      <c r="DY2278" s="1"/>
      <c r="DZ2278" s="1"/>
      <c r="EA2278" s="1"/>
      <c r="EB2278" s="1"/>
      <c r="EC2278" s="1"/>
      <c r="ED2278" s="1"/>
      <c r="EE2278" s="1"/>
      <c r="EF2278" s="1"/>
    </row>
    <row r="2279" spans="1:136" ht="15" customHeight="1">
      <c r="A2279" s="1"/>
      <c r="B2279" s="1"/>
      <c r="C2279" s="8"/>
      <c r="D2279" s="9"/>
      <c r="E2279" s="1"/>
      <c r="F2279" s="49"/>
      <c r="G2279" s="5"/>
      <c r="H2279" s="10"/>
      <c r="I2279" s="5"/>
      <c r="J2279" s="1"/>
      <c r="K2279" s="1"/>
      <c r="L2279" s="1"/>
      <c r="M2279" s="2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  <c r="BO2279" s="1"/>
      <c r="BP2279" s="1"/>
      <c r="BQ2279" s="1"/>
      <c r="BR2279" s="1"/>
      <c r="BS2279" s="1"/>
      <c r="BT2279" s="1"/>
      <c r="BU2279" s="1"/>
      <c r="BV2279" s="1"/>
      <c r="BW2279" s="1"/>
      <c r="BX2279" s="1"/>
      <c r="BY2279" s="1"/>
      <c r="BZ2279" s="1"/>
      <c r="CA2279" s="1"/>
      <c r="CB2279" s="1"/>
      <c r="CC2279" s="1"/>
      <c r="CD2279" s="1"/>
      <c r="CE2279" s="1"/>
      <c r="CF2279" s="1"/>
      <c r="CG2279" s="1"/>
      <c r="CH2279" s="1"/>
      <c r="CI2279" s="1"/>
      <c r="CJ2279" s="1"/>
      <c r="CK2279" s="1"/>
      <c r="CL2279" s="1"/>
      <c r="CM2279" s="1"/>
      <c r="CN2279" s="1"/>
      <c r="CO2279" s="1"/>
      <c r="CP2279" s="1"/>
      <c r="CQ2279" s="1"/>
      <c r="CR2279" s="1"/>
      <c r="CS2279" s="1"/>
      <c r="CT2279" s="1"/>
      <c r="CU2279" s="1"/>
      <c r="CV2279" s="1"/>
      <c r="CW2279" s="1"/>
      <c r="CX2279" s="1"/>
      <c r="CY2279" s="1"/>
      <c r="CZ2279" s="1"/>
      <c r="DA2279" s="1"/>
      <c r="DB2279" s="1"/>
      <c r="DC2279" s="1"/>
      <c r="DD2279" s="1"/>
      <c r="DE2279" s="1"/>
      <c r="DF2279" s="1"/>
      <c r="DG2279" s="1"/>
      <c r="DH2279" s="1"/>
      <c r="DI2279" s="1"/>
      <c r="DJ2279" s="1"/>
      <c r="DK2279" s="1"/>
      <c r="DL2279" s="1"/>
      <c r="DM2279" s="1"/>
      <c r="DN2279" s="1"/>
      <c r="DO2279" s="1"/>
      <c r="DP2279" s="1"/>
      <c r="DQ2279" s="1"/>
      <c r="DR2279" s="1"/>
      <c r="DS2279" s="1"/>
      <c r="DT2279" s="1"/>
      <c r="DU2279" s="1"/>
      <c r="DV2279" s="1"/>
      <c r="DW2279" s="1"/>
      <c r="DX2279" s="1"/>
      <c r="DY2279" s="1"/>
      <c r="DZ2279" s="1"/>
      <c r="EA2279" s="1"/>
      <c r="EB2279" s="1"/>
      <c r="EC2279" s="1"/>
      <c r="ED2279" s="1"/>
      <c r="EE2279" s="1"/>
      <c r="EF2279" s="1"/>
    </row>
    <row r="2280" spans="1:136" ht="15" customHeight="1">
      <c r="A2280" s="1"/>
      <c r="B2280" s="1"/>
      <c r="C2280" s="8"/>
      <c r="D2280" s="9"/>
      <c r="E2280" s="1"/>
      <c r="F2280" s="49"/>
      <c r="G2280" s="5"/>
      <c r="H2280" s="10"/>
      <c r="I2280" s="5"/>
      <c r="J2280" s="1"/>
      <c r="K2280" s="1"/>
      <c r="L2280" s="1"/>
      <c r="M2280" s="2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  <c r="BO2280" s="1"/>
      <c r="BP2280" s="1"/>
      <c r="BQ2280" s="1"/>
      <c r="BR2280" s="1"/>
      <c r="BS2280" s="1"/>
      <c r="BT2280" s="1"/>
      <c r="BU2280" s="1"/>
      <c r="BV2280" s="1"/>
      <c r="BW2280" s="1"/>
      <c r="BX2280" s="1"/>
      <c r="BY2280" s="1"/>
      <c r="BZ2280" s="1"/>
      <c r="CA2280" s="1"/>
      <c r="CB2280" s="1"/>
      <c r="CC2280" s="1"/>
      <c r="CD2280" s="1"/>
      <c r="CE2280" s="1"/>
      <c r="CF2280" s="1"/>
      <c r="CG2280" s="1"/>
      <c r="CH2280" s="1"/>
      <c r="CI2280" s="1"/>
      <c r="CJ2280" s="1"/>
      <c r="CK2280" s="1"/>
      <c r="CL2280" s="1"/>
      <c r="CM2280" s="1"/>
      <c r="CN2280" s="1"/>
      <c r="CO2280" s="1"/>
      <c r="CP2280" s="1"/>
      <c r="CQ2280" s="1"/>
      <c r="CR2280" s="1"/>
      <c r="CS2280" s="1"/>
      <c r="CT2280" s="1"/>
      <c r="CU2280" s="1"/>
      <c r="CV2280" s="1"/>
      <c r="CW2280" s="1"/>
      <c r="CX2280" s="1"/>
      <c r="CY2280" s="1"/>
      <c r="CZ2280" s="1"/>
      <c r="DA2280" s="1"/>
      <c r="DB2280" s="1"/>
      <c r="DC2280" s="1"/>
      <c r="DD2280" s="1"/>
      <c r="DE2280" s="1"/>
      <c r="DF2280" s="1"/>
      <c r="DG2280" s="1"/>
      <c r="DH2280" s="1"/>
      <c r="DI2280" s="1"/>
      <c r="DJ2280" s="1"/>
      <c r="DK2280" s="1"/>
      <c r="DL2280" s="1"/>
      <c r="DM2280" s="1"/>
      <c r="DN2280" s="1"/>
      <c r="DO2280" s="1"/>
      <c r="DP2280" s="1"/>
      <c r="DQ2280" s="1"/>
      <c r="DR2280" s="1"/>
      <c r="DS2280" s="1"/>
      <c r="DT2280" s="1"/>
      <c r="DU2280" s="1"/>
      <c r="DV2280" s="1"/>
      <c r="DW2280" s="1"/>
      <c r="DX2280" s="1"/>
      <c r="DY2280" s="1"/>
      <c r="DZ2280" s="1"/>
      <c r="EA2280" s="1"/>
      <c r="EB2280" s="1"/>
      <c r="EC2280" s="1"/>
      <c r="ED2280" s="1"/>
      <c r="EE2280" s="1"/>
      <c r="EF2280" s="1"/>
    </row>
    <row r="2281" spans="1:136" ht="15" customHeight="1">
      <c r="A2281" s="1"/>
      <c r="B2281" s="1"/>
      <c r="C2281" s="8"/>
      <c r="D2281" s="9"/>
      <c r="E2281" s="1"/>
      <c r="F2281" s="49"/>
      <c r="G2281" s="5"/>
      <c r="H2281" s="10"/>
      <c r="I2281" s="5"/>
      <c r="J2281" s="1"/>
      <c r="K2281" s="1"/>
      <c r="L2281" s="1"/>
      <c r="M2281" s="2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  <c r="BO2281" s="1"/>
      <c r="BP2281" s="1"/>
      <c r="BQ2281" s="1"/>
      <c r="BR2281" s="1"/>
      <c r="BS2281" s="1"/>
      <c r="BT2281" s="1"/>
      <c r="BU2281" s="1"/>
      <c r="BV2281" s="1"/>
      <c r="BW2281" s="1"/>
      <c r="BX2281" s="1"/>
      <c r="BY2281" s="1"/>
      <c r="BZ2281" s="1"/>
      <c r="CA2281" s="1"/>
      <c r="CB2281" s="1"/>
      <c r="CC2281" s="1"/>
      <c r="CD2281" s="1"/>
      <c r="CE2281" s="1"/>
      <c r="CF2281" s="1"/>
      <c r="CG2281" s="1"/>
      <c r="CH2281" s="1"/>
      <c r="CI2281" s="1"/>
      <c r="CJ2281" s="1"/>
      <c r="CK2281" s="1"/>
      <c r="CL2281" s="1"/>
      <c r="CM2281" s="1"/>
      <c r="CN2281" s="1"/>
      <c r="CO2281" s="1"/>
      <c r="CP2281" s="1"/>
      <c r="CQ2281" s="1"/>
      <c r="CR2281" s="1"/>
      <c r="CS2281" s="1"/>
      <c r="CT2281" s="1"/>
      <c r="CU2281" s="1"/>
      <c r="CV2281" s="1"/>
      <c r="CW2281" s="1"/>
      <c r="CX2281" s="1"/>
      <c r="CY2281" s="1"/>
      <c r="CZ2281" s="1"/>
      <c r="DA2281" s="1"/>
      <c r="DB2281" s="1"/>
      <c r="DC2281" s="1"/>
      <c r="DD2281" s="1"/>
      <c r="DE2281" s="1"/>
      <c r="DF2281" s="1"/>
      <c r="DG2281" s="1"/>
      <c r="DH2281" s="1"/>
      <c r="DI2281" s="1"/>
      <c r="DJ2281" s="1"/>
      <c r="DK2281" s="1"/>
      <c r="DL2281" s="1"/>
      <c r="DM2281" s="1"/>
      <c r="DN2281" s="1"/>
      <c r="DO2281" s="1"/>
      <c r="DP2281" s="1"/>
      <c r="DQ2281" s="1"/>
      <c r="DR2281" s="1"/>
      <c r="DS2281" s="1"/>
      <c r="DT2281" s="1"/>
      <c r="DU2281" s="1"/>
      <c r="DV2281" s="1"/>
      <c r="DW2281" s="1"/>
      <c r="DX2281" s="1"/>
      <c r="DY2281" s="1"/>
      <c r="DZ2281" s="1"/>
      <c r="EA2281" s="1"/>
      <c r="EB2281" s="1"/>
      <c r="EC2281" s="1"/>
      <c r="ED2281" s="1"/>
      <c r="EE2281" s="1"/>
      <c r="EF2281" s="1"/>
    </row>
    <row r="2282" spans="1:136" ht="15" customHeight="1">
      <c r="A2282" s="1"/>
      <c r="B2282" s="1"/>
      <c r="C2282" s="8"/>
      <c r="D2282" s="9"/>
      <c r="E2282" s="1"/>
      <c r="F2282" s="49"/>
      <c r="G2282" s="5"/>
      <c r="H2282" s="10"/>
      <c r="I2282" s="5"/>
      <c r="J2282" s="1"/>
      <c r="K2282" s="1"/>
      <c r="L2282" s="1"/>
      <c r="M2282" s="2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  <c r="BO2282" s="1"/>
      <c r="BP2282" s="1"/>
      <c r="BQ2282" s="1"/>
      <c r="BR2282" s="1"/>
      <c r="BS2282" s="1"/>
      <c r="BT2282" s="1"/>
      <c r="BU2282" s="1"/>
      <c r="BV2282" s="1"/>
      <c r="BW2282" s="1"/>
      <c r="BX2282" s="1"/>
      <c r="BY2282" s="1"/>
      <c r="BZ2282" s="1"/>
      <c r="CA2282" s="1"/>
      <c r="CB2282" s="1"/>
      <c r="CC2282" s="1"/>
      <c r="CD2282" s="1"/>
      <c r="CE2282" s="1"/>
      <c r="CF2282" s="1"/>
      <c r="CG2282" s="1"/>
      <c r="CH2282" s="1"/>
      <c r="CI2282" s="1"/>
      <c r="CJ2282" s="1"/>
      <c r="CK2282" s="1"/>
      <c r="CL2282" s="1"/>
      <c r="CM2282" s="1"/>
      <c r="CN2282" s="1"/>
      <c r="CO2282" s="1"/>
      <c r="CP2282" s="1"/>
      <c r="CQ2282" s="1"/>
      <c r="CR2282" s="1"/>
      <c r="CS2282" s="1"/>
      <c r="CT2282" s="1"/>
      <c r="CU2282" s="1"/>
      <c r="CV2282" s="1"/>
      <c r="CW2282" s="1"/>
      <c r="CX2282" s="1"/>
      <c r="CY2282" s="1"/>
      <c r="CZ2282" s="1"/>
      <c r="DA2282" s="1"/>
      <c r="DB2282" s="1"/>
      <c r="DC2282" s="1"/>
      <c r="DD2282" s="1"/>
      <c r="DE2282" s="1"/>
      <c r="DF2282" s="1"/>
      <c r="DG2282" s="1"/>
      <c r="DH2282" s="1"/>
      <c r="DI2282" s="1"/>
      <c r="DJ2282" s="1"/>
      <c r="DK2282" s="1"/>
      <c r="DL2282" s="1"/>
      <c r="DM2282" s="1"/>
      <c r="DN2282" s="1"/>
      <c r="DO2282" s="1"/>
      <c r="DP2282" s="1"/>
      <c r="DQ2282" s="1"/>
      <c r="DR2282" s="1"/>
      <c r="DS2282" s="1"/>
      <c r="DT2282" s="1"/>
      <c r="DU2282" s="1"/>
      <c r="DV2282" s="1"/>
      <c r="DW2282" s="1"/>
      <c r="DX2282" s="1"/>
      <c r="DY2282" s="1"/>
      <c r="DZ2282" s="1"/>
      <c r="EA2282" s="1"/>
      <c r="EB2282" s="1"/>
      <c r="EC2282" s="1"/>
      <c r="ED2282" s="1"/>
      <c r="EE2282" s="1"/>
      <c r="EF2282" s="1"/>
    </row>
    <row r="2283" spans="1:136" ht="15" customHeight="1">
      <c r="A2283" s="1"/>
      <c r="B2283" s="1"/>
      <c r="C2283" s="8"/>
      <c r="D2283" s="9"/>
      <c r="E2283" s="1"/>
      <c r="F2283" s="49"/>
      <c r="G2283" s="5"/>
      <c r="H2283" s="10"/>
      <c r="I2283" s="5"/>
      <c r="J2283" s="1"/>
      <c r="K2283" s="1"/>
      <c r="L2283" s="1"/>
      <c r="M2283" s="2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  <c r="BO2283" s="1"/>
      <c r="BP2283" s="1"/>
      <c r="BQ2283" s="1"/>
      <c r="BR2283" s="1"/>
      <c r="BS2283" s="1"/>
      <c r="BT2283" s="1"/>
      <c r="BU2283" s="1"/>
      <c r="BV2283" s="1"/>
      <c r="BW2283" s="1"/>
      <c r="BX2283" s="1"/>
      <c r="BY2283" s="1"/>
      <c r="BZ2283" s="1"/>
      <c r="CA2283" s="1"/>
      <c r="CB2283" s="1"/>
      <c r="CC2283" s="1"/>
      <c r="CD2283" s="1"/>
      <c r="CE2283" s="1"/>
      <c r="CF2283" s="1"/>
      <c r="CG2283" s="1"/>
      <c r="CH2283" s="1"/>
      <c r="CI2283" s="1"/>
      <c r="CJ2283" s="1"/>
      <c r="CK2283" s="1"/>
      <c r="CL2283" s="1"/>
      <c r="CM2283" s="1"/>
      <c r="CN2283" s="1"/>
      <c r="CO2283" s="1"/>
      <c r="CP2283" s="1"/>
      <c r="CQ2283" s="1"/>
      <c r="CR2283" s="1"/>
      <c r="CS2283" s="1"/>
      <c r="CT2283" s="1"/>
      <c r="CU2283" s="1"/>
      <c r="CV2283" s="1"/>
      <c r="CW2283" s="1"/>
      <c r="CX2283" s="1"/>
      <c r="CY2283" s="1"/>
      <c r="CZ2283" s="1"/>
      <c r="DA2283" s="1"/>
      <c r="DB2283" s="1"/>
      <c r="DC2283" s="1"/>
      <c r="DD2283" s="1"/>
      <c r="DE2283" s="1"/>
      <c r="DF2283" s="1"/>
      <c r="DG2283" s="1"/>
      <c r="DH2283" s="1"/>
      <c r="DI2283" s="1"/>
      <c r="DJ2283" s="1"/>
      <c r="DK2283" s="1"/>
      <c r="DL2283" s="1"/>
      <c r="DM2283" s="1"/>
      <c r="DN2283" s="1"/>
      <c r="DO2283" s="1"/>
      <c r="DP2283" s="1"/>
      <c r="DQ2283" s="1"/>
      <c r="DR2283" s="1"/>
      <c r="DS2283" s="1"/>
      <c r="DT2283" s="1"/>
      <c r="DU2283" s="1"/>
      <c r="DV2283" s="1"/>
      <c r="DW2283" s="1"/>
      <c r="DX2283" s="1"/>
      <c r="DY2283" s="1"/>
      <c r="DZ2283" s="1"/>
      <c r="EA2283" s="1"/>
      <c r="EB2283" s="1"/>
      <c r="EC2283" s="1"/>
      <c r="ED2283" s="1"/>
      <c r="EE2283" s="1"/>
      <c r="EF2283" s="1"/>
    </row>
    <row r="2284" spans="1:136" ht="15" customHeight="1">
      <c r="A2284" s="1"/>
      <c r="B2284" s="1"/>
      <c r="C2284" s="8"/>
      <c r="D2284" s="9"/>
      <c r="E2284" s="1"/>
      <c r="F2284" s="49"/>
      <c r="G2284" s="5"/>
      <c r="H2284" s="10"/>
      <c r="I2284" s="5"/>
      <c r="J2284" s="1"/>
      <c r="K2284" s="1"/>
      <c r="L2284" s="1"/>
      <c r="M2284" s="2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  <c r="BU2284" s="1"/>
      <c r="BV2284" s="1"/>
      <c r="BW2284" s="1"/>
      <c r="BX2284" s="1"/>
      <c r="BY2284" s="1"/>
      <c r="BZ2284" s="1"/>
      <c r="CA2284" s="1"/>
      <c r="CB2284" s="1"/>
      <c r="CC2284" s="1"/>
      <c r="CD2284" s="1"/>
      <c r="CE2284" s="1"/>
      <c r="CF2284" s="1"/>
      <c r="CG2284" s="1"/>
      <c r="CH2284" s="1"/>
      <c r="CI2284" s="1"/>
      <c r="CJ2284" s="1"/>
      <c r="CK2284" s="1"/>
      <c r="CL2284" s="1"/>
      <c r="CM2284" s="1"/>
      <c r="CN2284" s="1"/>
      <c r="CO2284" s="1"/>
      <c r="CP2284" s="1"/>
      <c r="CQ2284" s="1"/>
      <c r="CR2284" s="1"/>
      <c r="CS2284" s="1"/>
      <c r="CT2284" s="1"/>
      <c r="CU2284" s="1"/>
      <c r="CV2284" s="1"/>
      <c r="CW2284" s="1"/>
      <c r="CX2284" s="1"/>
      <c r="CY2284" s="1"/>
      <c r="CZ2284" s="1"/>
      <c r="DA2284" s="1"/>
      <c r="DB2284" s="1"/>
      <c r="DC2284" s="1"/>
      <c r="DD2284" s="1"/>
      <c r="DE2284" s="1"/>
      <c r="DF2284" s="1"/>
      <c r="DG2284" s="1"/>
      <c r="DH2284" s="1"/>
      <c r="DI2284" s="1"/>
      <c r="DJ2284" s="1"/>
      <c r="DK2284" s="1"/>
      <c r="DL2284" s="1"/>
      <c r="DM2284" s="1"/>
      <c r="DN2284" s="1"/>
      <c r="DO2284" s="1"/>
      <c r="DP2284" s="1"/>
      <c r="DQ2284" s="1"/>
      <c r="DR2284" s="1"/>
      <c r="DS2284" s="1"/>
      <c r="DT2284" s="1"/>
      <c r="DU2284" s="1"/>
      <c r="DV2284" s="1"/>
      <c r="DW2284" s="1"/>
      <c r="DX2284" s="1"/>
      <c r="DY2284" s="1"/>
      <c r="DZ2284" s="1"/>
      <c r="EA2284" s="1"/>
      <c r="EB2284" s="1"/>
      <c r="EC2284" s="1"/>
      <c r="ED2284" s="1"/>
      <c r="EE2284" s="1"/>
      <c r="EF2284" s="1"/>
    </row>
    <row r="2285" spans="1:136" ht="15" customHeight="1">
      <c r="A2285" s="1"/>
      <c r="B2285" s="1"/>
      <c r="C2285" s="8"/>
      <c r="D2285" s="9"/>
      <c r="E2285" s="1"/>
      <c r="F2285" s="49"/>
      <c r="G2285" s="5"/>
      <c r="H2285" s="10"/>
      <c r="I2285" s="5"/>
      <c r="J2285" s="1"/>
      <c r="K2285" s="1"/>
      <c r="L2285" s="1"/>
      <c r="M2285" s="2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  <c r="BO2285" s="1"/>
      <c r="BP2285" s="1"/>
      <c r="BQ2285" s="1"/>
      <c r="BR2285" s="1"/>
      <c r="BS2285" s="1"/>
      <c r="BT2285" s="1"/>
      <c r="BU2285" s="1"/>
      <c r="BV2285" s="1"/>
      <c r="BW2285" s="1"/>
      <c r="BX2285" s="1"/>
      <c r="BY2285" s="1"/>
      <c r="BZ2285" s="1"/>
      <c r="CA2285" s="1"/>
      <c r="CB2285" s="1"/>
      <c r="CC2285" s="1"/>
      <c r="CD2285" s="1"/>
      <c r="CE2285" s="1"/>
      <c r="CF2285" s="1"/>
      <c r="CG2285" s="1"/>
      <c r="CH2285" s="1"/>
      <c r="CI2285" s="1"/>
      <c r="CJ2285" s="1"/>
      <c r="CK2285" s="1"/>
      <c r="CL2285" s="1"/>
      <c r="CM2285" s="1"/>
      <c r="CN2285" s="1"/>
      <c r="CO2285" s="1"/>
      <c r="CP2285" s="1"/>
      <c r="CQ2285" s="1"/>
      <c r="CR2285" s="1"/>
      <c r="CS2285" s="1"/>
      <c r="CT2285" s="1"/>
      <c r="CU2285" s="1"/>
      <c r="CV2285" s="1"/>
      <c r="CW2285" s="1"/>
      <c r="CX2285" s="1"/>
      <c r="CY2285" s="1"/>
      <c r="CZ2285" s="1"/>
      <c r="DA2285" s="1"/>
      <c r="DB2285" s="1"/>
      <c r="DC2285" s="1"/>
      <c r="DD2285" s="1"/>
      <c r="DE2285" s="1"/>
      <c r="DF2285" s="1"/>
      <c r="DG2285" s="1"/>
      <c r="DH2285" s="1"/>
      <c r="DI2285" s="1"/>
      <c r="DJ2285" s="1"/>
      <c r="DK2285" s="1"/>
      <c r="DL2285" s="1"/>
      <c r="DM2285" s="1"/>
      <c r="DN2285" s="1"/>
      <c r="DO2285" s="1"/>
      <c r="DP2285" s="1"/>
      <c r="DQ2285" s="1"/>
      <c r="DR2285" s="1"/>
      <c r="DS2285" s="1"/>
      <c r="DT2285" s="1"/>
      <c r="DU2285" s="1"/>
      <c r="DV2285" s="1"/>
      <c r="DW2285" s="1"/>
      <c r="DX2285" s="1"/>
      <c r="DY2285" s="1"/>
      <c r="DZ2285" s="1"/>
      <c r="EA2285" s="1"/>
      <c r="EB2285" s="1"/>
      <c r="EC2285" s="1"/>
      <c r="ED2285" s="1"/>
      <c r="EE2285" s="1"/>
      <c r="EF2285" s="1"/>
    </row>
    <row r="2286" spans="1:136" ht="15" customHeight="1">
      <c r="A2286" s="1"/>
      <c r="B2286" s="1"/>
      <c r="C2286" s="8"/>
      <c r="D2286" s="9"/>
      <c r="E2286" s="1"/>
      <c r="F2286" s="49"/>
      <c r="G2286" s="5"/>
      <c r="H2286" s="10"/>
      <c r="I2286" s="5"/>
      <c r="J2286" s="1"/>
      <c r="K2286" s="1"/>
      <c r="L2286" s="1"/>
      <c r="M2286" s="2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  <c r="BO2286" s="1"/>
      <c r="BP2286" s="1"/>
      <c r="BQ2286" s="1"/>
      <c r="BR2286" s="1"/>
      <c r="BS2286" s="1"/>
      <c r="BT2286" s="1"/>
      <c r="BU2286" s="1"/>
      <c r="BV2286" s="1"/>
      <c r="BW2286" s="1"/>
      <c r="BX2286" s="1"/>
      <c r="BY2286" s="1"/>
      <c r="BZ2286" s="1"/>
      <c r="CA2286" s="1"/>
      <c r="CB2286" s="1"/>
      <c r="CC2286" s="1"/>
      <c r="CD2286" s="1"/>
      <c r="CE2286" s="1"/>
      <c r="CF2286" s="1"/>
      <c r="CG2286" s="1"/>
      <c r="CH2286" s="1"/>
      <c r="CI2286" s="1"/>
      <c r="CJ2286" s="1"/>
      <c r="CK2286" s="1"/>
      <c r="CL2286" s="1"/>
      <c r="CM2286" s="1"/>
      <c r="CN2286" s="1"/>
      <c r="CO2286" s="1"/>
      <c r="CP2286" s="1"/>
      <c r="CQ2286" s="1"/>
      <c r="CR2286" s="1"/>
      <c r="CS2286" s="1"/>
      <c r="CT2286" s="1"/>
      <c r="CU2286" s="1"/>
      <c r="CV2286" s="1"/>
      <c r="CW2286" s="1"/>
      <c r="CX2286" s="1"/>
      <c r="CY2286" s="1"/>
      <c r="CZ2286" s="1"/>
      <c r="DA2286" s="1"/>
      <c r="DB2286" s="1"/>
      <c r="DC2286" s="1"/>
      <c r="DD2286" s="1"/>
      <c r="DE2286" s="1"/>
      <c r="DF2286" s="1"/>
      <c r="DG2286" s="1"/>
      <c r="DH2286" s="1"/>
      <c r="DI2286" s="1"/>
      <c r="DJ2286" s="1"/>
      <c r="DK2286" s="1"/>
      <c r="DL2286" s="1"/>
      <c r="DM2286" s="1"/>
      <c r="DN2286" s="1"/>
      <c r="DO2286" s="1"/>
      <c r="DP2286" s="1"/>
      <c r="DQ2286" s="1"/>
      <c r="DR2286" s="1"/>
      <c r="DS2286" s="1"/>
      <c r="DT2286" s="1"/>
      <c r="DU2286" s="1"/>
      <c r="DV2286" s="1"/>
      <c r="DW2286" s="1"/>
      <c r="DX2286" s="1"/>
      <c r="DY2286" s="1"/>
      <c r="DZ2286" s="1"/>
      <c r="EA2286" s="1"/>
      <c r="EB2286" s="1"/>
      <c r="EC2286" s="1"/>
      <c r="ED2286" s="1"/>
      <c r="EE2286" s="1"/>
      <c r="EF2286" s="1"/>
    </row>
    <row r="2287" spans="1:136" ht="15" customHeight="1">
      <c r="A2287" s="1"/>
      <c r="B2287" s="1"/>
      <c r="C2287" s="8"/>
      <c r="D2287" s="9"/>
      <c r="E2287" s="1"/>
      <c r="F2287" s="49"/>
      <c r="G2287" s="5"/>
      <c r="H2287" s="10"/>
      <c r="I2287" s="5"/>
      <c r="J2287" s="1"/>
      <c r="K2287" s="1"/>
      <c r="L2287" s="1"/>
      <c r="M2287" s="2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  <c r="BO2287" s="1"/>
      <c r="BP2287" s="1"/>
      <c r="BQ2287" s="1"/>
      <c r="BR2287" s="1"/>
      <c r="BS2287" s="1"/>
      <c r="BT2287" s="1"/>
      <c r="BU2287" s="1"/>
      <c r="BV2287" s="1"/>
      <c r="BW2287" s="1"/>
      <c r="BX2287" s="1"/>
      <c r="BY2287" s="1"/>
      <c r="BZ2287" s="1"/>
      <c r="CA2287" s="1"/>
      <c r="CB2287" s="1"/>
      <c r="CC2287" s="1"/>
      <c r="CD2287" s="1"/>
      <c r="CE2287" s="1"/>
      <c r="CF2287" s="1"/>
      <c r="CG2287" s="1"/>
      <c r="CH2287" s="1"/>
      <c r="CI2287" s="1"/>
      <c r="CJ2287" s="1"/>
      <c r="CK2287" s="1"/>
      <c r="CL2287" s="1"/>
      <c r="CM2287" s="1"/>
      <c r="CN2287" s="1"/>
      <c r="CO2287" s="1"/>
      <c r="CP2287" s="1"/>
      <c r="CQ2287" s="1"/>
      <c r="CR2287" s="1"/>
      <c r="CS2287" s="1"/>
      <c r="CT2287" s="1"/>
      <c r="CU2287" s="1"/>
      <c r="CV2287" s="1"/>
      <c r="CW2287" s="1"/>
      <c r="CX2287" s="1"/>
      <c r="CY2287" s="1"/>
      <c r="CZ2287" s="1"/>
      <c r="DA2287" s="1"/>
      <c r="DB2287" s="1"/>
      <c r="DC2287" s="1"/>
      <c r="DD2287" s="1"/>
      <c r="DE2287" s="1"/>
      <c r="DF2287" s="1"/>
      <c r="DG2287" s="1"/>
      <c r="DH2287" s="1"/>
      <c r="DI2287" s="1"/>
      <c r="DJ2287" s="1"/>
      <c r="DK2287" s="1"/>
      <c r="DL2287" s="1"/>
      <c r="DM2287" s="1"/>
      <c r="DN2287" s="1"/>
      <c r="DO2287" s="1"/>
      <c r="DP2287" s="1"/>
      <c r="DQ2287" s="1"/>
      <c r="DR2287" s="1"/>
      <c r="DS2287" s="1"/>
      <c r="DT2287" s="1"/>
      <c r="DU2287" s="1"/>
      <c r="DV2287" s="1"/>
      <c r="DW2287" s="1"/>
      <c r="DX2287" s="1"/>
      <c r="DY2287" s="1"/>
      <c r="DZ2287" s="1"/>
      <c r="EA2287" s="1"/>
      <c r="EB2287" s="1"/>
      <c r="EC2287" s="1"/>
      <c r="ED2287" s="1"/>
      <c r="EE2287" s="1"/>
      <c r="EF2287" s="1"/>
    </row>
    <row r="2288" spans="1:136" ht="15" customHeight="1">
      <c r="A2288" s="1"/>
      <c r="B2288" s="1"/>
      <c r="C2288" s="8"/>
      <c r="D2288" s="9"/>
      <c r="E2288" s="1"/>
      <c r="F2288" s="49"/>
      <c r="G2288" s="5"/>
      <c r="H2288" s="10"/>
      <c r="I2288" s="5"/>
      <c r="J2288" s="1"/>
      <c r="K2288" s="1"/>
      <c r="L2288" s="1"/>
      <c r="M2288" s="2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  <c r="BO2288" s="1"/>
      <c r="BP2288" s="1"/>
      <c r="BQ2288" s="1"/>
      <c r="BR2288" s="1"/>
      <c r="BS2288" s="1"/>
      <c r="BT2288" s="1"/>
      <c r="BU2288" s="1"/>
      <c r="BV2288" s="1"/>
      <c r="BW2288" s="1"/>
      <c r="BX2288" s="1"/>
      <c r="BY2288" s="1"/>
      <c r="BZ2288" s="1"/>
      <c r="CA2288" s="1"/>
      <c r="CB2288" s="1"/>
      <c r="CC2288" s="1"/>
      <c r="CD2288" s="1"/>
      <c r="CE2288" s="1"/>
      <c r="CF2288" s="1"/>
      <c r="CG2288" s="1"/>
      <c r="CH2288" s="1"/>
      <c r="CI2288" s="1"/>
      <c r="CJ2288" s="1"/>
      <c r="CK2288" s="1"/>
      <c r="CL2288" s="1"/>
      <c r="CM2288" s="1"/>
      <c r="CN2288" s="1"/>
      <c r="CO2288" s="1"/>
      <c r="CP2288" s="1"/>
      <c r="CQ2288" s="1"/>
      <c r="CR2288" s="1"/>
      <c r="CS2288" s="1"/>
      <c r="CT2288" s="1"/>
      <c r="CU2288" s="1"/>
      <c r="CV2288" s="1"/>
      <c r="CW2288" s="1"/>
      <c r="CX2288" s="1"/>
      <c r="CY2288" s="1"/>
      <c r="CZ2288" s="1"/>
      <c r="DA2288" s="1"/>
      <c r="DB2288" s="1"/>
      <c r="DC2288" s="1"/>
      <c r="DD2288" s="1"/>
      <c r="DE2288" s="1"/>
      <c r="DF2288" s="1"/>
      <c r="DG2288" s="1"/>
      <c r="DH2288" s="1"/>
      <c r="DI2288" s="1"/>
      <c r="DJ2288" s="1"/>
      <c r="DK2288" s="1"/>
      <c r="DL2288" s="1"/>
      <c r="DM2288" s="1"/>
      <c r="DN2288" s="1"/>
      <c r="DO2288" s="1"/>
      <c r="DP2288" s="1"/>
      <c r="DQ2288" s="1"/>
      <c r="DR2288" s="1"/>
      <c r="DS2288" s="1"/>
      <c r="DT2288" s="1"/>
      <c r="DU2288" s="1"/>
      <c r="DV2288" s="1"/>
      <c r="DW2288" s="1"/>
      <c r="DX2288" s="1"/>
      <c r="DY2288" s="1"/>
      <c r="DZ2288" s="1"/>
      <c r="EA2288" s="1"/>
      <c r="EB2288" s="1"/>
      <c r="EC2288" s="1"/>
      <c r="ED2288" s="1"/>
      <c r="EE2288" s="1"/>
      <c r="EF2288" s="1"/>
    </row>
    <row r="2289" spans="1:136" ht="15" customHeight="1">
      <c r="A2289" s="1"/>
      <c r="B2289" s="1"/>
      <c r="C2289" s="8"/>
      <c r="D2289" s="9"/>
      <c r="E2289" s="1"/>
      <c r="F2289" s="49"/>
      <c r="G2289" s="5"/>
      <c r="H2289" s="10"/>
      <c r="I2289" s="5"/>
      <c r="J2289" s="1"/>
      <c r="K2289" s="1"/>
      <c r="L2289" s="1"/>
      <c r="M2289" s="2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  <c r="BO2289" s="1"/>
      <c r="BP2289" s="1"/>
      <c r="BQ2289" s="1"/>
      <c r="BR2289" s="1"/>
      <c r="BS2289" s="1"/>
      <c r="BT2289" s="1"/>
      <c r="BU2289" s="1"/>
      <c r="BV2289" s="1"/>
      <c r="BW2289" s="1"/>
      <c r="BX2289" s="1"/>
      <c r="BY2289" s="1"/>
      <c r="BZ2289" s="1"/>
      <c r="CA2289" s="1"/>
      <c r="CB2289" s="1"/>
      <c r="CC2289" s="1"/>
      <c r="CD2289" s="1"/>
      <c r="CE2289" s="1"/>
      <c r="CF2289" s="1"/>
      <c r="CG2289" s="1"/>
      <c r="CH2289" s="1"/>
      <c r="CI2289" s="1"/>
      <c r="CJ2289" s="1"/>
      <c r="CK2289" s="1"/>
      <c r="CL2289" s="1"/>
      <c r="CM2289" s="1"/>
      <c r="CN2289" s="1"/>
      <c r="CO2289" s="1"/>
      <c r="CP2289" s="1"/>
      <c r="CQ2289" s="1"/>
      <c r="CR2289" s="1"/>
      <c r="CS2289" s="1"/>
      <c r="CT2289" s="1"/>
      <c r="CU2289" s="1"/>
      <c r="CV2289" s="1"/>
      <c r="CW2289" s="1"/>
      <c r="CX2289" s="1"/>
      <c r="CY2289" s="1"/>
      <c r="CZ2289" s="1"/>
      <c r="DA2289" s="1"/>
      <c r="DB2289" s="1"/>
      <c r="DC2289" s="1"/>
      <c r="DD2289" s="1"/>
      <c r="DE2289" s="1"/>
      <c r="DF2289" s="1"/>
      <c r="DG2289" s="1"/>
      <c r="DH2289" s="1"/>
      <c r="DI2289" s="1"/>
      <c r="DJ2289" s="1"/>
      <c r="DK2289" s="1"/>
      <c r="DL2289" s="1"/>
      <c r="DM2289" s="1"/>
      <c r="DN2289" s="1"/>
      <c r="DO2289" s="1"/>
      <c r="DP2289" s="1"/>
      <c r="DQ2289" s="1"/>
      <c r="DR2289" s="1"/>
      <c r="DS2289" s="1"/>
      <c r="DT2289" s="1"/>
      <c r="DU2289" s="1"/>
      <c r="DV2289" s="1"/>
      <c r="DW2289" s="1"/>
      <c r="DX2289" s="1"/>
      <c r="DY2289" s="1"/>
      <c r="DZ2289" s="1"/>
      <c r="EA2289" s="1"/>
      <c r="EB2289" s="1"/>
      <c r="EC2289" s="1"/>
      <c r="ED2289" s="1"/>
      <c r="EE2289" s="1"/>
      <c r="EF2289" s="1"/>
    </row>
    <row r="2290" spans="1:136" ht="15" customHeight="1">
      <c r="A2290" s="1"/>
      <c r="B2290" s="1"/>
      <c r="C2290" s="8"/>
      <c r="D2290" s="9"/>
      <c r="E2290" s="1"/>
      <c r="F2290" s="49"/>
      <c r="G2290" s="5"/>
      <c r="H2290" s="10"/>
      <c r="I2290" s="5"/>
      <c r="J2290" s="1"/>
      <c r="K2290" s="1"/>
      <c r="L2290" s="1"/>
      <c r="M2290" s="2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  <c r="BU2290" s="1"/>
      <c r="BV2290" s="1"/>
      <c r="BW2290" s="1"/>
      <c r="BX2290" s="1"/>
      <c r="BY2290" s="1"/>
      <c r="BZ2290" s="1"/>
      <c r="CA2290" s="1"/>
      <c r="CB2290" s="1"/>
      <c r="CC2290" s="1"/>
      <c r="CD2290" s="1"/>
      <c r="CE2290" s="1"/>
      <c r="CF2290" s="1"/>
      <c r="CG2290" s="1"/>
      <c r="CH2290" s="1"/>
      <c r="CI2290" s="1"/>
      <c r="CJ2290" s="1"/>
      <c r="CK2290" s="1"/>
      <c r="CL2290" s="1"/>
      <c r="CM2290" s="1"/>
      <c r="CN2290" s="1"/>
      <c r="CO2290" s="1"/>
      <c r="CP2290" s="1"/>
      <c r="CQ2290" s="1"/>
      <c r="CR2290" s="1"/>
      <c r="CS2290" s="1"/>
      <c r="CT2290" s="1"/>
      <c r="CU2290" s="1"/>
      <c r="CV2290" s="1"/>
      <c r="CW2290" s="1"/>
      <c r="CX2290" s="1"/>
      <c r="CY2290" s="1"/>
      <c r="CZ2290" s="1"/>
      <c r="DA2290" s="1"/>
      <c r="DB2290" s="1"/>
      <c r="DC2290" s="1"/>
      <c r="DD2290" s="1"/>
      <c r="DE2290" s="1"/>
      <c r="DF2290" s="1"/>
      <c r="DG2290" s="1"/>
      <c r="DH2290" s="1"/>
      <c r="DI2290" s="1"/>
      <c r="DJ2290" s="1"/>
      <c r="DK2290" s="1"/>
      <c r="DL2290" s="1"/>
      <c r="DM2290" s="1"/>
      <c r="DN2290" s="1"/>
      <c r="DO2290" s="1"/>
      <c r="DP2290" s="1"/>
      <c r="DQ2290" s="1"/>
      <c r="DR2290" s="1"/>
      <c r="DS2290" s="1"/>
      <c r="DT2290" s="1"/>
      <c r="DU2290" s="1"/>
      <c r="DV2290" s="1"/>
      <c r="DW2290" s="1"/>
      <c r="DX2290" s="1"/>
      <c r="DY2290" s="1"/>
      <c r="DZ2290" s="1"/>
      <c r="EA2290" s="1"/>
      <c r="EB2290" s="1"/>
      <c r="EC2290" s="1"/>
      <c r="ED2290" s="1"/>
      <c r="EE2290" s="1"/>
      <c r="EF2290" s="1"/>
    </row>
    <row r="2291" spans="1:136" ht="15" customHeight="1">
      <c r="A2291" s="1"/>
      <c r="B2291" s="1"/>
      <c r="C2291" s="8"/>
      <c r="D2291" s="9"/>
      <c r="E2291" s="1"/>
      <c r="F2291" s="49"/>
      <c r="G2291" s="5"/>
      <c r="H2291" s="10"/>
      <c r="I2291" s="5"/>
      <c r="J2291" s="1"/>
      <c r="K2291" s="1"/>
      <c r="L2291" s="1"/>
      <c r="M2291" s="2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  <c r="BO2291" s="1"/>
      <c r="BP2291" s="1"/>
      <c r="BQ2291" s="1"/>
      <c r="BR2291" s="1"/>
      <c r="BS2291" s="1"/>
      <c r="BT2291" s="1"/>
      <c r="BU2291" s="1"/>
      <c r="BV2291" s="1"/>
      <c r="BW2291" s="1"/>
      <c r="BX2291" s="1"/>
      <c r="BY2291" s="1"/>
      <c r="BZ2291" s="1"/>
      <c r="CA2291" s="1"/>
      <c r="CB2291" s="1"/>
      <c r="CC2291" s="1"/>
      <c r="CD2291" s="1"/>
      <c r="CE2291" s="1"/>
      <c r="CF2291" s="1"/>
      <c r="CG2291" s="1"/>
      <c r="CH2291" s="1"/>
      <c r="CI2291" s="1"/>
      <c r="CJ2291" s="1"/>
      <c r="CK2291" s="1"/>
      <c r="CL2291" s="1"/>
      <c r="CM2291" s="1"/>
      <c r="CN2291" s="1"/>
      <c r="CO2291" s="1"/>
      <c r="CP2291" s="1"/>
      <c r="CQ2291" s="1"/>
      <c r="CR2291" s="1"/>
      <c r="CS2291" s="1"/>
      <c r="CT2291" s="1"/>
      <c r="CU2291" s="1"/>
      <c r="CV2291" s="1"/>
      <c r="CW2291" s="1"/>
      <c r="CX2291" s="1"/>
      <c r="CY2291" s="1"/>
      <c r="CZ2291" s="1"/>
      <c r="DA2291" s="1"/>
      <c r="DB2291" s="1"/>
      <c r="DC2291" s="1"/>
      <c r="DD2291" s="1"/>
      <c r="DE2291" s="1"/>
      <c r="DF2291" s="1"/>
      <c r="DG2291" s="1"/>
      <c r="DH2291" s="1"/>
      <c r="DI2291" s="1"/>
      <c r="DJ2291" s="1"/>
      <c r="DK2291" s="1"/>
      <c r="DL2291" s="1"/>
      <c r="DM2291" s="1"/>
      <c r="DN2291" s="1"/>
      <c r="DO2291" s="1"/>
      <c r="DP2291" s="1"/>
      <c r="DQ2291" s="1"/>
      <c r="DR2291" s="1"/>
      <c r="DS2291" s="1"/>
      <c r="DT2291" s="1"/>
      <c r="DU2291" s="1"/>
      <c r="DV2291" s="1"/>
      <c r="DW2291" s="1"/>
      <c r="DX2291" s="1"/>
      <c r="DY2291" s="1"/>
      <c r="DZ2291" s="1"/>
      <c r="EA2291" s="1"/>
      <c r="EB2291" s="1"/>
      <c r="EC2291" s="1"/>
      <c r="ED2291" s="1"/>
      <c r="EE2291" s="1"/>
      <c r="EF2291" s="1"/>
    </row>
    <row r="2292" spans="1:136" ht="15" customHeight="1">
      <c r="A2292" s="1"/>
      <c r="B2292" s="1"/>
      <c r="C2292" s="8"/>
      <c r="D2292" s="9"/>
      <c r="E2292" s="1"/>
      <c r="F2292" s="49"/>
      <c r="G2292" s="5"/>
      <c r="H2292" s="10"/>
      <c r="I2292" s="5"/>
      <c r="J2292" s="1"/>
      <c r="K2292" s="1"/>
      <c r="L2292" s="1"/>
      <c r="M2292" s="2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  <c r="BU2292" s="1"/>
      <c r="BV2292" s="1"/>
      <c r="BW2292" s="1"/>
      <c r="BX2292" s="1"/>
      <c r="BY2292" s="1"/>
      <c r="BZ2292" s="1"/>
      <c r="CA2292" s="1"/>
      <c r="CB2292" s="1"/>
      <c r="CC2292" s="1"/>
      <c r="CD2292" s="1"/>
      <c r="CE2292" s="1"/>
      <c r="CF2292" s="1"/>
      <c r="CG2292" s="1"/>
      <c r="CH2292" s="1"/>
      <c r="CI2292" s="1"/>
      <c r="CJ2292" s="1"/>
      <c r="CK2292" s="1"/>
      <c r="CL2292" s="1"/>
      <c r="CM2292" s="1"/>
      <c r="CN2292" s="1"/>
      <c r="CO2292" s="1"/>
      <c r="CP2292" s="1"/>
      <c r="CQ2292" s="1"/>
      <c r="CR2292" s="1"/>
      <c r="CS2292" s="1"/>
      <c r="CT2292" s="1"/>
      <c r="CU2292" s="1"/>
      <c r="CV2292" s="1"/>
      <c r="CW2292" s="1"/>
      <c r="CX2292" s="1"/>
      <c r="CY2292" s="1"/>
      <c r="CZ2292" s="1"/>
      <c r="DA2292" s="1"/>
      <c r="DB2292" s="1"/>
      <c r="DC2292" s="1"/>
      <c r="DD2292" s="1"/>
      <c r="DE2292" s="1"/>
      <c r="DF2292" s="1"/>
      <c r="DG2292" s="1"/>
      <c r="DH2292" s="1"/>
      <c r="DI2292" s="1"/>
      <c r="DJ2292" s="1"/>
      <c r="DK2292" s="1"/>
      <c r="DL2292" s="1"/>
      <c r="DM2292" s="1"/>
      <c r="DN2292" s="1"/>
      <c r="DO2292" s="1"/>
      <c r="DP2292" s="1"/>
      <c r="DQ2292" s="1"/>
      <c r="DR2292" s="1"/>
      <c r="DS2292" s="1"/>
      <c r="DT2292" s="1"/>
      <c r="DU2292" s="1"/>
      <c r="DV2292" s="1"/>
      <c r="DW2292" s="1"/>
      <c r="DX2292" s="1"/>
      <c r="DY2292" s="1"/>
      <c r="DZ2292" s="1"/>
      <c r="EA2292" s="1"/>
      <c r="EB2292" s="1"/>
      <c r="EC2292" s="1"/>
      <c r="ED2292" s="1"/>
      <c r="EE2292" s="1"/>
      <c r="EF2292" s="1"/>
    </row>
    <row r="2293" spans="1:136" ht="15" customHeight="1">
      <c r="A2293" s="1"/>
      <c r="B2293" s="1"/>
      <c r="C2293" s="8"/>
      <c r="D2293" s="9"/>
      <c r="E2293" s="1"/>
      <c r="F2293" s="49"/>
      <c r="G2293" s="5"/>
      <c r="H2293" s="10"/>
      <c r="I2293" s="5"/>
      <c r="J2293" s="1"/>
      <c r="K2293" s="1"/>
      <c r="L2293" s="1"/>
      <c r="M2293" s="2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  <c r="BU2293" s="1"/>
      <c r="BV2293" s="1"/>
      <c r="BW2293" s="1"/>
      <c r="BX2293" s="1"/>
      <c r="BY2293" s="1"/>
      <c r="BZ2293" s="1"/>
      <c r="CA2293" s="1"/>
      <c r="CB2293" s="1"/>
      <c r="CC2293" s="1"/>
      <c r="CD2293" s="1"/>
      <c r="CE2293" s="1"/>
      <c r="CF2293" s="1"/>
      <c r="CG2293" s="1"/>
      <c r="CH2293" s="1"/>
      <c r="CI2293" s="1"/>
      <c r="CJ2293" s="1"/>
      <c r="CK2293" s="1"/>
      <c r="CL2293" s="1"/>
      <c r="CM2293" s="1"/>
      <c r="CN2293" s="1"/>
      <c r="CO2293" s="1"/>
      <c r="CP2293" s="1"/>
      <c r="CQ2293" s="1"/>
      <c r="CR2293" s="1"/>
      <c r="CS2293" s="1"/>
      <c r="CT2293" s="1"/>
      <c r="CU2293" s="1"/>
      <c r="CV2293" s="1"/>
      <c r="CW2293" s="1"/>
      <c r="CX2293" s="1"/>
      <c r="CY2293" s="1"/>
      <c r="CZ2293" s="1"/>
      <c r="DA2293" s="1"/>
      <c r="DB2293" s="1"/>
      <c r="DC2293" s="1"/>
      <c r="DD2293" s="1"/>
      <c r="DE2293" s="1"/>
      <c r="DF2293" s="1"/>
      <c r="DG2293" s="1"/>
      <c r="DH2293" s="1"/>
      <c r="DI2293" s="1"/>
      <c r="DJ2293" s="1"/>
      <c r="DK2293" s="1"/>
      <c r="DL2293" s="1"/>
      <c r="DM2293" s="1"/>
      <c r="DN2293" s="1"/>
      <c r="DO2293" s="1"/>
      <c r="DP2293" s="1"/>
      <c r="DQ2293" s="1"/>
      <c r="DR2293" s="1"/>
      <c r="DS2293" s="1"/>
      <c r="DT2293" s="1"/>
      <c r="DU2293" s="1"/>
      <c r="DV2293" s="1"/>
      <c r="DW2293" s="1"/>
      <c r="DX2293" s="1"/>
      <c r="DY2293" s="1"/>
      <c r="DZ2293" s="1"/>
      <c r="EA2293" s="1"/>
      <c r="EB2293" s="1"/>
      <c r="EC2293" s="1"/>
      <c r="ED2293" s="1"/>
      <c r="EE2293" s="1"/>
      <c r="EF2293" s="1"/>
    </row>
    <row r="2294" spans="1:136" ht="15" customHeight="1">
      <c r="A2294" s="1"/>
      <c r="B2294" s="1"/>
      <c r="C2294" s="8"/>
      <c r="D2294" s="9"/>
      <c r="E2294" s="1"/>
      <c r="F2294" s="49"/>
      <c r="G2294" s="5"/>
      <c r="H2294" s="10"/>
      <c r="I2294" s="5"/>
      <c r="J2294" s="1"/>
      <c r="K2294" s="1"/>
      <c r="L2294" s="1"/>
      <c r="M2294" s="2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  <c r="BO2294" s="1"/>
      <c r="BP2294" s="1"/>
      <c r="BQ2294" s="1"/>
      <c r="BR2294" s="1"/>
      <c r="BS2294" s="1"/>
      <c r="BT2294" s="1"/>
      <c r="BU2294" s="1"/>
      <c r="BV2294" s="1"/>
      <c r="BW2294" s="1"/>
      <c r="BX2294" s="1"/>
      <c r="BY2294" s="1"/>
      <c r="BZ2294" s="1"/>
      <c r="CA2294" s="1"/>
      <c r="CB2294" s="1"/>
      <c r="CC2294" s="1"/>
      <c r="CD2294" s="1"/>
      <c r="CE2294" s="1"/>
      <c r="CF2294" s="1"/>
      <c r="CG2294" s="1"/>
      <c r="CH2294" s="1"/>
      <c r="CI2294" s="1"/>
      <c r="CJ2294" s="1"/>
      <c r="CK2294" s="1"/>
      <c r="CL2294" s="1"/>
      <c r="CM2294" s="1"/>
      <c r="CN2294" s="1"/>
      <c r="CO2294" s="1"/>
      <c r="CP2294" s="1"/>
      <c r="CQ2294" s="1"/>
      <c r="CR2294" s="1"/>
      <c r="CS2294" s="1"/>
      <c r="CT2294" s="1"/>
      <c r="CU2294" s="1"/>
      <c r="CV2294" s="1"/>
      <c r="CW2294" s="1"/>
      <c r="CX2294" s="1"/>
      <c r="CY2294" s="1"/>
      <c r="CZ2294" s="1"/>
      <c r="DA2294" s="1"/>
      <c r="DB2294" s="1"/>
      <c r="DC2294" s="1"/>
      <c r="DD2294" s="1"/>
      <c r="DE2294" s="1"/>
      <c r="DF2294" s="1"/>
      <c r="DG2294" s="1"/>
      <c r="DH2294" s="1"/>
      <c r="DI2294" s="1"/>
      <c r="DJ2294" s="1"/>
      <c r="DK2294" s="1"/>
      <c r="DL2294" s="1"/>
      <c r="DM2294" s="1"/>
      <c r="DN2294" s="1"/>
      <c r="DO2294" s="1"/>
      <c r="DP2294" s="1"/>
      <c r="DQ2294" s="1"/>
      <c r="DR2294" s="1"/>
      <c r="DS2294" s="1"/>
      <c r="DT2294" s="1"/>
      <c r="DU2294" s="1"/>
      <c r="DV2294" s="1"/>
      <c r="DW2294" s="1"/>
      <c r="DX2294" s="1"/>
      <c r="DY2294" s="1"/>
      <c r="DZ2294" s="1"/>
      <c r="EA2294" s="1"/>
      <c r="EB2294" s="1"/>
      <c r="EC2294" s="1"/>
      <c r="ED2294" s="1"/>
      <c r="EE2294" s="1"/>
      <c r="EF2294" s="1"/>
    </row>
    <row r="2295" spans="1:136" ht="15" customHeight="1">
      <c r="A2295" s="1"/>
      <c r="B2295" s="1"/>
      <c r="C2295" s="8"/>
      <c r="D2295" s="9"/>
      <c r="E2295" s="1"/>
      <c r="F2295" s="49"/>
      <c r="G2295" s="5"/>
      <c r="H2295" s="10"/>
      <c r="I2295" s="5"/>
      <c r="J2295" s="1"/>
      <c r="K2295" s="1"/>
      <c r="L2295" s="1"/>
      <c r="M2295" s="2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  <c r="BU2295" s="1"/>
      <c r="BV2295" s="1"/>
      <c r="BW2295" s="1"/>
      <c r="BX2295" s="1"/>
      <c r="BY2295" s="1"/>
      <c r="BZ2295" s="1"/>
      <c r="CA2295" s="1"/>
      <c r="CB2295" s="1"/>
      <c r="CC2295" s="1"/>
      <c r="CD2295" s="1"/>
      <c r="CE2295" s="1"/>
      <c r="CF2295" s="1"/>
      <c r="CG2295" s="1"/>
      <c r="CH2295" s="1"/>
      <c r="CI2295" s="1"/>
      <c r="CJ2295" s="1"/>
      <c r="CK2295" s="1"/>
      <c r="CL2295" s="1"/>
      <c r="CM2295" s="1"/>
      <c r="CN2295" s="1"/>
      <c r="CO2295" s="1"/>
      <c r="CP2295" s="1"/>
      <c r="CQ2295" s="1"/>
      <c r="CR2295" s="1"/>
      <c r="CS2295" s="1"/>
      <c r="CT2295" s="1"/>
      <c r="CU2295" s="1"/>
      <c r="CV2295" s="1"/>
      <c r="CW2295" s="1"/>
      <c r="CX2295" s="1"/>
      <c r="CY2295" s="1"/>
      <c r="CZ2295" s="1"/>
      <c r="DA2295" s="1"/>
      <c r="DB2295" s="1"/>
      <c r="DC2295" s="1"/>
      <c r="DD2295" s="1"/>
      <c r="DE2295" s="1"/>
      <c r="DF2295" s="1"/>
      <c r="DG2295" s="1"/>
      <c r="DH2295" s="1"/>
      <c r="DI2295" s="1"/>
      <c r="DJ2295" s="1"/>
      <c r="DK2295" s="1"/>
      <c r="DL2295" s="1"/>
      <c r="DM2295" s="1"/>
      <c r="DN2295" s="1"/>
      <c r="DO2295" s="1"/>
      <c r="DP2295" s="1"/>
      <c r="DQ2295" s="1"/>
      <c r="DR2295" s="1"/>
      <c r="DS2295" s="1"/>
      <c r="DT2295" s="1"/>
      <c r="DU2295" s="1"/>
      <c r="DV2295" s="1"/>
      <c r="DW2295" s="1"/>
      <c r="DX2295" s="1"/>
      <c r="DY2295" s="1"/>
      <c r="DZ2295" s="1"/>
      <c r="EA2295" s="1"/>
      <c r="EB2295" s="1"/>
      <c r="EC2295" s="1"/>
      <c r="ED2295" s="1"/>
      <c r="EE2295" s="1"/>
      <c r="EF2295" s="1"/>
    </row>
    <row r="2296" spans="1:136" ht="15" customHeight="1">
      <c r="A2296" s="1"/>
      <c r="B2296" s="1"/>
      <c r="C2296" s="8"/>
      <c r="D2296" s="9"/>
      <c r="E2296" s="1"/>
      <c r="F2296" s="49"/>
      <c r="G2296" s="5"/>
      <c r="H2296" s="10"/>
      <c r="I2296" s="5"/>
      <c r="J2296" s="1"/>
      <c r="K2296" s="1"/>
      <c r="L2296" s="1"/>
      <c r="M2296" s="2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  <c r="BU2296" s="1"/>
      <c r="BV2296" s="1"/>
      <c r="BW2296" s="1"/>
      <c r="BX2296" s="1"/>
      <c r="BY2296" s="1"/>
      <c r="BZ2296" s="1"/>
      <c r="CA2296" s="1"/>
      <c r="CB2296" s="1"/>
      <c r="CC2296" s="1"/>
      <c r="CD2296" s="1"/>
      <c r="CE2296" s="1"/>
      <c r="CF2296" s="1"/>
      <c r="CG2296" s="1"/>
      <c r="CH2296" s="1"/>
      <c r="CI2296" s="1"/>
      <c r="CJ2296" s="1"/>
      <c r="CK2296" s="1"/>
      <c r="CL2296" s="1"/>
      <c r="CM2296" s="1"/>
      <c r="CN2296" s="1"/>
      <c r="CO2296" s="1"/>
      <c r="CP2296" s="1"/>
      <c r="CQ2296" s="1"/>
      <c r="CR2296" s="1"/>
      <c r="CS2296" s="1"/>
      <c r="CT2296" s="1"/>
      <c r="CU2296" s="1"/>
      <c r="CV2296" s="1"/>
      <c r="CW2296" s="1"/>
      <c r="CX2296" s="1"/>
      <c r="CY2296" s="1"/>
      <c r="CZ2296" s="1"/>
      <c r="DA2296" s="1"/>
      <c r="DB2296" s="1"/>
      <c r="DC2296" s="1"/>
      <c r="DD2296" s="1"/>
      <c r="DE2296" s="1"/>
      <c r="DF2296" s="1"/>
      <c r="DG2296" s="1"/>
      <c r="DH2296" s="1"/>
      <c r="DI2296" s="1"/>
      <c r="DJ2296" s="1"/>
      <c r="DK2296" s="1"/>
      <c r="DL2296" s="1"/>
      <c r="DM2296" s="1"/>
      <c r="DN2296" s="1"/>
      <c r="DO2296" s="1"/>
      <c r="DP2296" s="1"/>
      <c r="DQ2296" s="1"/>
      <c r="DR2296" s="1"/>
      <c r="DS2296" s="1"/>
      <c r="DT2296" s="1"/>
      <c r="DU2296" s="1"/>
      <c r="DV2296" s="1"/>
      <c r="DW2296" s="1"/>
      <c r="DX2296" s="1"/>
      <c r="DY2296" s="1"/>
      <c r="DZ2296" s="1"/>
      <c r="EA2296" s="1"/>
      <c r="EB2296" s="1"/>
      <c r="EC2296" s="1"/>
      <c r="ED2296" s="1"/>
      <c r="EE2296" s="1"/>
      <c r="EF2296" s="1"/>
    </row>
    <row r="2297" spans="1:136" ht="15" customHeight="1">
      <c r="A2297" s="1"/>
      <c r="B2297" s="1"/>
      <c r="C2297" s="8"/>
      <c r="D2297" s="9"/>
      <c r="E2297" s="1"/>
      <c r="F2297" s="49"/>
      <c r="G2297" s="5"/>
      <c r="H2297" s="10"/>
      <c r="I2297" s="5"/>
      <c r="J2297" s="1"/>
      <c r="K2297" s="1"/>
      <c r="L2297" s="1"/>
      <c r="M2297" s="2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  <c r="BU2297" s="1"/>
      <c r="BV2297" s="1"/>
      <c r="BW2297" s="1"/>
      <c r="BX2297" s="1"/>
      <c r="BY2297" s="1"/>
      <c r="BZ2297" s="1"/>
      <c r="CA2297" s="1"/>
      <c r="CB2297" s="1"/>
      <c r="CC2297" s="1"/>
      <c r="CD2297" s="1"/>
      <c r="CE2297" s="1"/>
      <c r="CF2297" s="1"/>
      <c r="CG2297" s="1"/>
      <c r="CH2297" s="1"/>
      <c r="CI2297" s="1"/>
      <c r="CJ2297" s="1"/>
      <c r="CK2297" s="1"/>
      <c r="CL2297" s="1"/>
      <c r="CM2297" s="1"/>
      <c r="CN2297" s="1"/>
      <c r="CO2297" s="1"/>
      <c r="CP2297" s="1"/>
      <c r="CQ2297" s="1"/>
      <c r="CR2297" s="1"/>
      <c r="CS2297" s="1"/>
      <c r="CT2297" s="1"/>
      <c r="CU2297" s="1"/>
      <c r="CV2297" s="1"/>
      <c r="CW2297" s="1"/>
      <c r="CX2297" s="1"/>
      <c r="CY2297" s="1"/>
      <c r="CZ2297" s="1"/>
      <c r="DA2297" s="1"/>
      <c r="DB2297" s="1"/>
      <c r="DC2297" s="1"/>
      <c r="DD2297" s="1"/>
      <c r="DE2297" s="1"/>
      <c r="DF2297" s="1"/>
      <c r="DG2297" s="1"/>
      <c r="DH2297" s="1"/>
      <c r="DI2297" s="1"/>
      <c r="DJ2297" s="1"/>
      <c r="DK2297" s="1"/>
      <c r="DL2297" s="1"/>
      <c r="DM2297" s="1"/>
      <c r="DN2297" s="1"/>
      <c r="DO2297" s="1"/>
      <c r="DP2297" s="1"/>
      <c r="DQ2297" s="1"/>
      <c r="DR2297" s="1"/>
      <c r="DS2297" s="1"/>
      <c r="DT2297" s="1"/>
      <c r="DU2297" s="1"/>
      <c r="DV2297" s="1"/>
      <c r="DW2297" s="1"/>
      <c r="DX2297" s="1"/>
      <c r="DY2297" s="1"/>
      <c r="DZ2297" s="1"/>
      <c r="EA2297" s="1"/>
      <c r="EB2297" s="1"/>
      <c r="EC2297" s="1"/>
      <c r="ED2297" s="1"/>
      <c r="EE2297" s="1"/>
      <c r="EF2297" s="1"/>
    </row>
    <row r="2298" spans="1:136" ht="15" customHeight="1">
      <c r="A2298" s="1"/>
      <c r="B2298" s="1"/>
      <c r="C2298" s="8"/>
      <c r="D2298" s="9"/>
      <c r="E2298" s="1"/>
      <c r="F2298" s="49"/>
      <c r="G2298" s="5"/>
      <c r="H2298" s="10"/>
      <c r="I2298" s="5"/>
      <c r="J2298" s="1"/>
      <c r="K2298" s="1"/>
      <c r="L2298" s="1"/>
      <c r="M2298" s="2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  <c r="BU2298" s="1"/>
      <c r="BV2298" s="1"/>
      <c r="BW2298" s="1"/>
      <c r="BX2298" s="1"/>
      <c r="BY2298" s="1"/>
      <c r="BZ2298" s="1"/>
      <c r="CA2298" s="1"/>
      <c r="CB2298" s="1"/>
      <c r="CC2298" s="1"/>
      <c r="CD2298" s="1"/>
      <c r="CE2298" s="1"/>
      <c r="CF2298" s="1"/>
      <c r="CG2298" s="1"/>
      <c r="CH2298" s="1"/>
      <c r="CI2298" s="1"/>
      <c r="CJ2298" s="1"/>
      <c r="CK2298" s="1"/>
      <c r="CL2298" s="1"/>
      <c r="CM2298" s="1"/>
      <c r="CN2298" s="1"/>
      <c r="CO2298" s="1"/>
      <c r="CP2298" s="1"/>
      <c r="CQ2298" s="1"/>
      <c r="CR2298" s="1"/>
      <c r="CS2298" s="1"/>
      <c r="CT2298" s="1"/>
      <c r="CU2298" s="1"/>
      <c r="CV2298" s="1"/>
      <c r="CW2298" s="1"/>
      <c r="CX2298" s="1"/>
      <c r="CY2298" s="1"/>
      <c r="CZ2298" s="1"/>
      <c r="DA2298" s="1"/>
      <c r="DB2298" s="1"/>
      <c r="DC2298" s="1"/>
      <c r="DD2298" s="1"/>
      <c r="DE2298" s="1"/>
      <c r="DF2298" s="1"/>
      <c r="DG2298" s="1"/>
      <c r="DH2298" s="1"/>
      <c r="DI2298" s="1"/>
      <c r="DJ2298" s="1"/>
      <c r="DK2298" s="1"/>
      <c r="DL2298" s="1"/>
      <c r="DM2298" s="1"/>
      <c r="DN2298" s="1"/>
      <c r="DO2298" s="1"/>
      <c r="DP2298" s="1"/>
      <c r="DQ2298" s="1"/>
      <c r="DR2298" s="1"/>
      <c r="DS2298" s="1"/>
      <c r="DT2298" s="1"/>
      <c r="DU2298" s="1"/>
      <c r="DV2298" s="1"/>
      <c r="DW2298" s="1"/>
      <c r="DX2298" s="1"/>
      <c r="DY2298" s="1"/>
      <c r="DZ2298" s="1"/>
      <c r="EA2298" s="1"/>
      <c r="EB2298" s="1"/>
      <c r="EC2298" s="1"/>
      <c r="ED2298" s="1"/>
      <c r="EE2298" s="1"/>
      <c r="EF2298" s="1"/>
    </row>
    <row r="2299" spans="1:136" ht="15" customHeight="1">
      <c r="A2299" s="1"/>
      <c r="B2299" s="1"/>
      <c r="C2299" s="8"/>
      <c r="D2299" s="9"/>
      <c r="E2299" s="1"/>
      <c r="F2299" s="49"/>
      <c r="G2299" s="5"/>
      <c r="H2299" s="10"/>
      <c r="I2299" s="5"/>
      <c r="J2299" s="1"/>
      <c r="K2299" s="1"/>
      <c r="L2299" s="1"/>
      <c r="M2299" s="2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  <c r="BU2299" s="1"/>
      <c r="BV2299" s="1"/>
      <c r="BW2299" s="1"/>
      <c r="BX2299" s="1"/>
      <c r="BY2299" s="1"/>
      <c r="BZ2299" s="1"/>
      <c r="CA2299" s="1"/>
      <c r="CB2299" s="1"/>
      <c r="CC2299" s="1"/>
      <c r="CD2299" s="1"/>
      <c r="CE2299" s="1"/>
      <c r="CF2299" s="1"/>
      <c r="CG2299" s="1"/>
      <c r="CH2299" s="1"/>
      <c r="CI2299" s="1"/>
      <c r="CJ2299" s="1"/>
      <c r="CK2299" s="1"/>
      <c r="CL2299" s="1"/>
      <c r="CM2299" s="1"/>
      <c r="CN2299" s="1"/>
      <c r="CO2299" s="1"/>
      <c r="CP2299" s="1"/>
      <c r="CQ2299" s="1"/>
      <c r="CR2299" s="1"/>
      <c r="CS2299" s="1"/>
      <c r="CT2299" s="1"/>
      <c r="CU2299" s="1"/>
      <c r="CV2299" s="1"/>
      <c r="CW2299" s="1"/>
      <c r="CX2299" s="1"/>
      <c r="CY2299" s="1"/>
      <c r="CZ2299" s="1"/>
      <c r="DA2299" s="1"/>
      <c r="DB2299" s="1"/>
      <c r="DC2299" s="1"/>
      <c r="DD2299" s="1"/>
      <c r="DE2299" s="1"/>
      <c r="DF2299" s="1"/>
      <c r="DG2299" s="1"/>
      <c r="DH2299" s="1"/>
      <c r="DI2299" s="1"/>
      <c r="DJ2299" s="1"/>
      <c r="DK2299" s="1"/>
      <c r="DL2299" s="1"/>
      <c r="DM2299" s="1"/>
      <c r="DN2299" s="1"/>
      <c r="DO2299" s="1"/>
      <c r="DP2299" s="1"/>
      <c r="DQ2299" s="1"/>
      <c r="DR2299" s="1"/>
      <c r="DS2299" s="1"/>
      <c r="DT2299" s="1"/>
      <c r="DU2299" s="1"/>
      <c r="DV2299" s="1"/>
      <c r="DW2299" s="1"/>
      <c r="DX2299" s="1"/>
      <c r="DY2299" s="1"/>
      <c r="DZ2299" s="1"/>
      <c r="EA2299" s="1"/>
      <c r="EB2299" s="1"/>
      <c r="EC2299" s="1"/>
      <c r="ED2299" s="1"/>
      <c r="EE2299" s="1"/>
      <c r="EF2299" s="1"/>
    </row>
    <row r="2300" spans="1:136" ht="15" customHeight="1">
      <c r="A2300" s="1"/>
      <c r="B2300" s="1"/>
      <c r="C2300" s="8"/>
      <c r="D2300" s="9"/>
      <c r="E2300" s="1"/>
      <c r="F2300" s="49"/>
      <c r="G2300" s="5"/>
      <c r="H2300" s="10"/>
      <c r="I2300" s="5"/>
      <c r="J2300" s="1"/>
      <c r="K2300" s="1"/>
      <c r="L2300" s="1"/>
      <c r="M2300" s="2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  <c r="BO2300" s="1"/>
      <c r="BP2300" s="1"/>
      <c r="BQ2300" s="1"/>
      <c r="BR2300" s="1"/>
      <c r="BS2300" s="1"/>
      <c r="BT2300" s="1"/>
      <c r="BU2300" s="1"/>
      <c r="BV2300" s="1"/>
      <c r="BW2300" s="1"/>
      <c r="BX2300" s="1"/>
      <c r="BY2300" s="1"/>
      <c r="BZ2300" s="1"/>
      <c r="CA2300" s="1"/>
      <c r="CB2300" s="1"/>
      <c r="CC2300" s="1"/>
      <c r="CD2300" s="1"/>
      <c r="CE2300" s="1"/>
      <c r="CF2300" s="1"/>
      <c r="CG2300" s="1"/>
      <c r="CH2300" s="1"/>
      <c r="CI2300" s="1"/>
      <c r="CJ2300" s="1"/>
      <c r="CK2300" s="1"/>
      <c r="CL2300" s="1"/>
      <c r="CM2300" s="1"/>
      <c r="CN2300" s="1"/>
      <c r="CO2300" s="1"/>
      <c r="CP2300" s="1"/>
      <c r="CQ2300" s="1"/>
      <c r="CR2300" s="1"/>
      <c r="CS2300" s="1"/>
      <c r="CT2300" s="1"/>
      <c r="CU2300" s="1"/>
      <c r="CV2300" s="1"/>
      <c r="CW2300" s="1"/>
      <c r="CX2300" s="1"/>
      <c r="CY2300" s="1"/>
      <c r="CZ2300" s="1"/>
      <c r="DA2300" s="1"/>
      <c r="DB2300" s="1"/>
      <c r="DC2300" s="1"/>
      <c r="DD2300" s="1"/>
      <c r="DE2300" s="1"/>
      <c r="DF2300" s="1"/>
      <c r="DG2300" s="1"/>
      <c r="DH2300" s="1"/>
      <c r="DI2300" s="1"/>
      <c r="DJ2300" s="1"/>
      <c r="DK2300" s="1"/>
      <c r="DL2300" s="1"/>
      <c r="DM2300" s="1"/>
      <c r="DN2300" s="1"/>
      <c r="DO2300" s="1"/>
      <c r="DP2300" s="1"/>
      <c r="DQ2300" s="1"/>
      <c r="DR2300" s="1"/>
      <c r="DS2300" s="1"/>
      <c r="DT2300" s="1"/>
      <c r="DU2300" s="1"/>
      <c r="DV2300" s="1"/>
      <c r="DW2300" s="1"/>
      <c r="DX2300" s="1"/>
      <c r="DY2300" s="1"/>
      <c r="DZ2300" s="1"/>
      <c r="EA2300" s="1"/>
      <c r="EB2300" s="1"/>
      <c r="EC2300" s="1"/>
      <c r="ED2300" s="1"/>
      <c r="EE2300" s="1"/>
      <c r="EF2300" s="1"/>
    </row>
    <row r="2301" spans="1:136" ht="15" customHeight="1">
      <c r="A2301" s="1"/>
      <c r="B2301" s="1"/>
      <c r="C2301" s="8"/>
      <c r="D2301" s="9"/>
      <c r="E2301" s="1"/>
      <c r="F2301" s="49"/>
      <c r="G2301" s="5"/>
      <c r="H2301" s="10"/>
      <c r="I2301" s="5"/>
      <c r="J2301" s="1"/>
      <c r="K2301" s="1"/>
      <c r="L2301" s="1"/>
      <c r="M2301" s="2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  <c r="BM2301" s="1"/>
      <c r="BN2301" s="1"/>
      <c r="BO2301" s="1"/>
      <c r="BP2301" s="1"/>
      <c r="BQ2301" s="1"/>
      <c r="BR2301" s="1"/>
      <c r="BS2301" s="1"/>
      <c r="BT2301" s="1"/>
      <c r="BU2301" s="1"/>
      <c r="BV2301" s="1"/>
      <c r="BW2301" s="1"/>
      <c r="BX2301" s="1"/>
      <c r="BY2301" s="1"/>
      <c r="BZ2301" s="1"/>
      <c r="CA2301" s="1"/>
      <c r="CB2301" s="1"/>
      <c r="CC2301" s="1"/>
      <c r="CD2301" s="1"/>
      <c r="CE2301" s="1"/>
      <c r="CF2301" s="1"/>
      <c r="CG2301" s="1"/>
      <c r="CH2301" s="1"/>
      <c r="CI2301" s="1"/>
      <c r="CJ2301" s="1"/>
      <c r="CK2301" s="1"/>
      <c r="CL2301" s="1"/>
      <c r="CM2301" s="1"/>
      <c r="CN2301" s="1"/>
      <c r="CO2301" s="1"/>
      <c r="CP2301" s="1"/>
      <c r="CQ2301" s="1"/>
      <c r="CR2301" s="1"/>
      <c r="CS2301" s="1"/>
      <c r="CT2301" s="1"/>
      <c r="CU2301" s="1"/>
      <c r="CV2301" s="1"/>
      <c r="CW2301" s="1"/>
      <c r="CX2301" s="1"/>
      <c r="CY2301" s="1"/>
      <c r="CZ2301" s="1"/>
      <c r="DA2301" s="1"/>
      <c r="DB2301" s="1"/>
      <c r="DC2301" s="1"/>
      <c r="DD2301" s="1"/>
      <c r="DE2301" s="1"/>
      <c r="DF2301" s="1"/>
      <c r="DG2301" s="1"/>
      <c r="DH2301" s="1"/>
      <c r="DI2301" s="1"/>
      <c r="DJ2301" s="1"/>
      <c r="DK2301" s="1"/>
      <c r="DL2301" s="1"/>
      <c r="DM2301" s="1"/>
      <c r="DN2301" s="1"/>
      <c r="DO2301" s="1"/>
      <c r="DP2301" s="1"/>
      <c r="DQ2301" s="1"/>
      <c r="DR2301" s="1"/>
      <c r="DS2301" s="1"/>
      <c r="DT2301" s="1"/>
      <c r="DU2301" s="1"/>
      <c r="DV2301" s="1"/>
      <c r="DW2301" s="1"/>
      <c r="DX2301" s="1"/>
      <c r="DY2301" s="1"/>
      <c r="DZ2301" s="1"/>
      <c r="EA2301" s="1"/>
      <c r="EB2301" s="1"/>
      <c r="EC2301" s="1"/>
      <c r="ED2301" s="1"/>
      <c r="EE2301" s="1"/>
      <c r="EF2301" s="1"/>
    </row>
    <row r="2302" spans="1:136" ht="15" customHeight="1">
      <c r="A2302" s="1"/>
      <c r="B2302" s="1"/>
      <c r="C2302" s="8"/>
      <c r="D2302" s="9"/>
      <c r="E2302" s="1"/>
      <c r="F2302" s="49"/>
      <c r="G2302" s="5"/>
      <c r="H2302" s="10"/>
      <c r="I2302" s="5"/>
      <c r="J2302" s="1"/>
      <c r="K2302" s="1"/>
      <c r="L2302" s="1"/>
      <c r="M2302" s="2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  <c r="BU2302" s="1"/>
      <c r="BV2302" s="1"/>
      <c r="BW2302" s="1"/>
      <c r="BX2302" s="1"/>
      <c r="BY2302" s="1"/>
      <c r="BZ2302" s="1"/>
      <c r="CA2302" s="1"/>
      <c r="CB2302" s="1"/>
      <c r="CC2302" s="1"/>
      <c r="CD2302" s="1"/>
      <c r="CE2302" s="1"/>
      <c r="CF2302" s="1"/>
      <c r="CG2302" s="1"/>
      <c r="CH2302" s="1"/>
      <c r="CI2302" s="1"/>
      <c r="CJ2302" s="1"/>
      <c r="CK2302" s="1"/>
      <c r="CL2302" s="1"/>
      <c r="CM2302" s="1"/>
      <c r="CN2302" s="1"/>
      <c r="CO2302" s="1"/>
      <c r="CP2302" s="1"/>
      <c r="CQ2302" s="1"/>
      <c r="CR2302" s="1"/>
      <c r="CS2302" s="1"/>
      <c r="CT2302" s="1"/>
      <c r="CU2302" s="1"/>
      <c r="CV2302" s="1"/>
      <c r="CW2302" s="1"/>
      <c r="CX2302" s="1"/>
      <c r="CY2302" s="1"/>
      <c r="CZ2302" s="1"/>
      <c r="DA2302" s="1"/>
      <c r="DB2302" s="1"/>
      <c r="DC2302" s="1"/>
      <c r="DD2302" s="1"/>
      <c r="DE2302" s="1"/>
      <c r="DF2302" s="1"/>
      <c r="DG2302" s="1"/>
      <c r="DH2302" s="1"/>
      <c r="DI2302" s="1"/>
      <c r="DJ2302" s="1"/>
      <c r="DK2302" s="1"/>
      <c r="DL2302" s="1"/>
      <c r="DM2302" s="1"/>
      <c r="DN2302" s="1"/>
      <c r="DO2302" s="1"/>
      <c r="DP2302" s="1"/>
      <c r="DQ2302" s="1"/>
      <c r="DR2302" s="1"/>
      <c r="DS2302" s="1"/>
      <c r="DT2302" s="1"/>
      <c r="DU2302" s="1"/>
      <c r="DV2302" s="1"/>
      <c r="DW2302" s="1"/>
      <c r="DX2302" s="1"/>
      <c r="DY2302" s="1"/>
      <c r="DZ2302" s="1"/>
      <c r="EA2302" s="1"/>
      <c r="EB2302" s="1"/>
      <c r="EC2302" s="1"/>
      <c r="ED2302" s="1"/>
      <c r="EE2302" s="1"/>
      <c r="EF2302" s="1"/>
    </row>
    <row r="2303" spans="1:136" ht="15" customHeight="1">
      <c r="A2303" s="1"/>
      <c r="B2303" s="1"/>
      <c r="C2303" s="8"/>
      <c r="D2303" s="9"/>
      <c r="E2303" s="1"/>
      <c r="F2303" s="49"/>
      <c r="G2303" s="5"/>
      <c r="H2303" s="10"/>
      <c r="I2303" s="5"/>
      <c r="J2303" s="1"/>
      <c r="K2303" s="1"/>
      <c r="L2303" s="1"/>
      <c r="M2303" s="2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  <c r="BO2303" s="1"/>
      <c r="BP2303" s="1"/>
      <c r="BQ2303" s="1"/>
      <c r="BR2303" s="1"/>
      <c r="BS2303" s="1"/>
      <c r="BT2303" s="1"/>
      <c r="BU2303" s="1"/>
      <c r="BV2303" s="1"/>
      <c r="BW2303" s="1"/>
      <c r="BX2303" s="1"/>
      <c r="BY2303" s="1"/>
      <c r="BZ2303" s="1"/>
      <c r="CA2303" s="1"/>
      <c r="CB2303" s="1"/>
      <c r="CC2303" s="1"/>
      <c r="CD2303" s="1"/>
      <c r="CE2303" s="1"/>
      <c r="CF2303" s="1"/>
      <c r="CG2303" s="1"/>
      <c r="CH2303" s="1"/>
      <c r="CI2303" s="1"/>
      <c r="CJ2303" s="1"/>
      <c r="CK2303" s="1"/>
      <c r="CL2303" s="1"/>
      <c r="CM2303" s="1"/>
      <c r="CN2303" s="1"/>
      <c r="CO2303" s="1"/>
      <c r="CP2303" s="1"/>
      <c r="CQ2303" s="1"/>
      <c r="CR2303" s="1"/>
      <c r="CS2303" s="1"/>
      <c r="CT2303" s="1"/>
      <c r="CU2303" s="1"/>
      <c r="CV2303" s="1"/>
      <c r="CW2303" s="1"/>
      <c r="CX2303" s="1"/>
      <c r="CY2303" s="1"/>
      <c r="CZ2303" s="1"/>
      <c r="DA2303" s="1"/>
      <c r="DB2303" s="1"/>
      <c r="DC2303" s="1"/>
      <c r="DD2303" s="1"/>
      <c r="DE2303" s="1"/>
      <c r="DF2303" s="1"/>
      <c r="DG2303" s="1"/>
      <c r="DH2303" s="1"/>
      <c r="DI2303" s="1"/>
      <c r="DJ2303" s="1"/>
      <c r="DK2303" s="1"/>
      <c r="DL2303" s="1"/>
      <c r="DM2303" s="1"/>
      <c r="DN2303" s="1"/>
      <c r="DO2303" s="1"/>
      <c r="DP2303" s="1"/>
      <c r="DQ2303" s="1"/>
      <c r="DR2303" s="1"/>
      <c r="DS2303" s="1"/>
      <c r="DT2303" s="1"/>
      <c r="DU2303" s="1"/>
      <c r="DV2303" s="1"/>
      <c r="DW2303" s="1"/>
      <c r="DX2303" s="1"/>
      <c r="DY2303" s="1"/>
      <c r="DZ2303" s="1"/>
      <c r="EA2303" s="1"/>
      <c r="EB2303" s="1"/>
      <c r="EC2303" s="1"/>
      <c r="ED2303" s="1"/>
      <c r="EE2303" s="1"/>
      <c r="EF2303" s="1"/>
    </row>
    <row r="2304" spans="1:136" ht="15" customHeight="1">
      <c r="A2304" s="1"/>
      <c r="B2304" s="1"/>
      <c r="C2304" s="8"/>
      <c r="D2304" s="9"/>
      <c r="E2304" s="1"/>
      <c r="F2304" s="49"/>
      <c r="G2304" s="5"/>
      <c r="H2304" s="10"/>
      <c r="I2304" s="5"/>
      <c r="J2304" s="1"/>
      <c r="K2304" s="1"/>
      <c r="L2304" s="1"/>
      <c r="M2304" s="2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  <c r="BU2304" s="1"/>
      <c r="BV2304" s="1"/>
      <c r="BW2304" s="1"/>
      <c r="BX2304" s="1"/>
      <c r="BY2304" s="1"/>
      <c r="BZ2304" s="1"/>
      <c r="CA2304" s="1"/>
      <c r="CB2304" s="1"/>
      <c r="CC2304" s="1"/>
      <c r="CD2304" s="1"/>
      <c r="CE2304" s="1"/>
      <c r="CF2304" s="1"/>
      <c r="CG2304" s="1"/>
      <c r="CH2304" s="1"/>
      <c r="CI2304" s="1"/>
      <c r="CJ2304" s="1"/>
      <c r="CK2304" s="1"/>
      <c r="CL2304" s="1"/>
      <c r="CM2304" s="1"/>
      <c r="CN2304" s="1"/>
      <c r="CO2304" s="1"/>
      <c r="CP2304" s="1"/>
      <c r="CQ2304" s="1"/>
      <c r="CR2304" s="1"/>
      <c r="CS2304" s="1"/>
      <c r="CT2304" s="1"/>
      <c r="CU2304" s="1"/>
      <c r="CV2304" s="1"/>
      <c r="CW2304" s="1"/>
      <c r="CX2304" s="1"/>
      <c r="CY2304" s="1"/>
      <c r="CZ2304" s="1"/>
      <c r="DA2304" s="1"/>
      <c r="DB2304" s="1"/>
      <c r="DC2304" s="1"/>
      <c r="DD2304" s="1"/>
      <c r="DE2304" s="1"/>
      <c r="DF2304" s="1"/>
      <c r="DG2304" s="1"/>
      <c r="DH2304" s="1"/>
      <c r="DI2304" s="1"/>
      <c r="DJ2304" s="1"/>
      <c r="DK2304" s="1"/>
      <c r="DL2304" s="1"/>
      <c r="DM2304" s="1"/>
      <c r="DN2304" s="1"/>
      <c r="DO2304" s="1"/>
      <c r="DP2304" s="1"/>
      <c r="DQ2304" s="1"/>
      <c r="DR2304" s="1"/>
      <c r="DS2304" s="1"/>
      <c r="DT2304" s="1"/>
      <c r="DU2304" s="1"/>
      <c r="DV2304" s="1"/>
      <c r="DW2304" s="1"/>
      <c r="DX2304" s="1"/>
      <c r="DY2304" s="1"/>
      <c r="DZ2304" s="1"/>
      <c r="EA2304" s="1"/>
      <c r="EB2304" s="1"/>
      <c r="EC2304" s="1"/>
      <c r="ED2304" s="1"/>
      <c r="EE2304" s="1"/>
      <c r="EF2304" s="1"/>
    </row>
    <row r="2305" spans="1:136" ht="15" customHeight="1">
      <c r="A2305" s="1"/>
      <c r="B2305" s="1"/>
      <c r="C2305" s="8"/>
      <c r="D2305" s="9"/>
      <c r="E2305" s="1"/>
      <c r="F2305" s="49"/>
      <c r="G2305" s="5"/>
      <c r="H2305" s="10"/>
      <c r="I2305" s="5"/>
      <c r="BO2305" s="1"/>
      <c r="BP2305" s="1"/>
      <c r="BQ2305" s="1"/>
      <c r="BR2305" s="1"/>
      <c r="BS2305" s="1"/>
      <c r="BT2305" s="1"/>
      <c r="BU2305" s="1"/>
      <c r="BV2305" s="1"/>
      <c r="BW2305" s="1"/>
      <c r="BX2305" s="1"/>
      <c r="BY2305" s="1"/>
      <c r="BZ2305" s="1"/>
      <c r="CA2305" s="1"/>
      <c r="CB2305" s="1"/>
      <c r="CC2305" s="1"/>
      <c r="CD2305" s="1"/>
      <c r="CE2305" s="1"/>
      <c r="CF2305" s="1"/>
      <c r="CG2305" s="1"/>
      <c r="CH2305" s="1"/>
      <c r="CI2305" s="1"/>
      <c r="CJ2305" s="1"/>
      <c r="CK2305" s="1"/>
      <c r="CL2305" s="1"/>
      <c r="CM2305" s="1"/>
      <c r="CN2305" s="1"/>
      <c r="CO2305" s="1"/>
      <c r="CP2305" s="1"/>
      <c r="CQ2305" s="1"/>
      <c r="CR2305" s="1"/>
      <c r="CS2305" s="1"/>
      <c r="CT2305" s="1"/>
      <c r="CU2305" s="1"/>
      <c r="CV2305" s="1"/>
      <c r="CW2305" s="1"/>
      <c r="CX2305" s="1"/>
      <c r="CY2305" s="1"/>
      <c r="CZ2305" s="1"/>
      <c r="DA2305" s="1"/>
      <c r="DB2305" s="1"/>
      <c r="DC2305" s="1"/>
      <c r="DD2305" s="1"/>
      <c r="DE2305" s="1"/>
      <c r="DF2305" s="1"/>
      <c r="DG2305" s="1"/>
      <c r="DH2305" s="1"/>
      <c r="DI2305" s="1"/>
      <c r="DJ2305" s="1"/>
      <c r="DK2305" s="1"/>
      <c r="DL2305" s="1"/>
      <c r="DM2305" s="1"/>
      <c r="DN2305" s="1"/>
      <c r="DO2305" s="1"/>
      <c r="DP2305" s="1"/>
      <c r="DQ2305" s="1"/>
      <c r="DR2305" s="1"/>
      <c r="DS2305" s="1"/>
      <c r="DT2305" s="1"/>
      <c r="DU2305" s="1"/>
      <c r="DV2305" s="1"/>
      <c r="DW2305" s="1"/>
      <c r="DX2305" s="1"/>
      <c r="DY2305" s="1"/>
      <c r="DZ2305" s="1"/>
      <c r="EA2305" s="1"/>
      <c r="EB2305" s="1"/>
      <c r="EC2305" s="1"/>
      <c r="ED2305" s="1"/>
      <c r="EE2305" s="1"/>
      <c r="EF2305" s="1"/>
    </row>
    <row r="2306" spans="1:136" ht="15" customHeight="1">
      <c r="A2306" s="1"/>
      <c r="B2306" s="1"/>
      <c r="C2306" s="8"/>
      <c r="D2306" s="9"/>
      <c r="E2306" s="1"/>
      <c r="F2306" s="49"/>
      <c r="G2306" s="5"/>
      <c r="H2306" s="10"/>
      <c r="I2306" s="5"/>
      <c r="BO2306" s="1"/>
      <c r="BP2306" s="1"/>
      <c r="BQ2306" s="1"/>
      <c r="BR2306" s="1"/>
      <c r="BS2306" s="1"/>
      <c r="BT2306" s="1"/>
      <c r="BU2306" s="1"/>
      <c r="BV2306" s="1"/>
      <c r="BW2306" s="1"/>
      <c r="BX2306" s="1"/>
      <c r="BY2306" s="1"/>
      <c r="BZ2306" s="1"/>
      <c r="CA2306" s="1"/>
      <c r="CB2306" s="1"/>
      <c r="CC2306" s="1"/>
      <c r="CD2306" s="1"/>
      <c r="CE2306" s="1"/>
      <c r="CF2306" s="1"/>
      <c r="CG2306" s="1"/>
      <c r="CH2306" s="1"/>
      <c r="CI2306" s="1"/>
      <c r="CJ2306" s="1"/>
      <c r="CK2306" s="1"/>
      <c r="CL2306" s="1"/>
      <c r="CM2306" s="1"/>
      <c r="CN2306" s="1"/>
      <c r="CO2306" s="1"/>
      <c r="CP2306" s="1"/>
      <c r="CQ2306" s="1"/>
      <c r="CR2306" s="1"/>
      <c r="CS2306" s="1"/>
      <c r="CT2306" s="1"/>
      <c r="CU2306" s="1"/>
      <c r="CV2306" s="1"/>
      <c r="CW2306" s="1"/>
      <c r="CX2306" s="1"/>
      <c r="CY2306" s="1"/>
      <c r="CZ2306" s="1"/>
      <c r="DA2306" s="1"/>
      <c r="DB2306" s="1"/>
      <c r="DC2306" s="1"/>
      <c r="DD2306" s="1"/>
      <c r="DE2306" s="1"/>
      <c r="DF2306" s="1"/>
      <c r="DG2306" s="1"/>
      <c r="DH2306" s="1"/>
      <c r="DI2306" s="1"/>
      <c r="DJ2306" s="1"/>
      <c r="DK2306" s="1"/>
      <c r="DL2306" s="1"/>
      <c r="DM2306" s="1"/>
      <c r="DN2306" s="1"/>
      <c r="DO2306" s="1"/>
      <c r="DP2306" s="1"/>
      <c r="DQ2306" s="1"/>
      <c r="DR2306" s="1"/>
      <c r="DS2306" s="1"/>
      <c r="DT2306" s="1"/>
      <c r="DU2306" s="1"/>
      <c r="DV2306" s="1"/>
      <c r="DW2306" s="1"/>
      <c r="DX2306" s="1"/>
      <c r="DY2306" s="1"/>
      <c r="DZ2306" s="1"/>
      <c r="EA2306" s="1"/>
      <c r="EB2306" s="1"/>
      <c r="EC2306" s="1"/>
      <c r="ED2306" s="1"/>
      <c r="EE2306" s="1"/>
      <c r="EF2306" s="1"/>
    </row>
    <row r="2307" spans="1:136" ht="15" customHeight="1">
      <c r="A2307" s="1"/>
      <c r="B2307" s="1"/>
      <c r="C2307" s="8"/>
      <c r="D2307" s="9"/>
      <c r="E2307" s="1"/>
      <c r="F2307" s="49"/>
      <c r="G2307" s="5"/>
      <c r="H2307" s="10"/>
      <c r="I2307" s="5"/>
      <c r="BO2307" s="1"/>
      <c r="BP2307" s="1"/>
      <c r="BQ2307" s="1"/>
      <c r="BR2307" s="1"/>
      <c r="BS2307" s="1"/>
      <c r="BT2307" s="1"/>
      <c r="BU2307" s="1"/>
      <c r="BV2307" s="1"/>
      <c r="BW2307" s="1"/>
      <c r="BX2307" s="1"/>
      <c r="BY2307" s="1"/>
      <c r="BZ2307" s="1"/>
      <c r="CA2307" s="1"/>
      <c r="CB2307" s="1"/>
      <c r="CC2307" s="1"/>
      <c r="CD2307" s="1"/>
      <c r="CE2307" s="1"/>
      <c r="CF2307" s="1"/>
      <c r="CG2307" s="1"/>
      <c r="CH2307" s="1"/>
      <c r="CI2307" s="1"/>
      <c r="CJ2307" s="1"/>
      <c r="CK2307" s="1"/>
      <c r="CL2307" s="1"/>
      <c r="CM2307" s="1"/>
      <c r="CN2307" s="1"/>
      <c r="CO2307" s="1"/>
      <c r="CP2307" s="1"/>
      <c r="CQ2307" s="1"/>
      <c r="CR2307" s="1"/>
      <c r="CS2307" s="1"/>
      <c r="CT2307" s="1"/>
      <c r="CU2307" s="1"/>
      <c r="CV2307" s="1"/>
      <c r="CW2307" s="1"/>
      <c r="CX2307" s="1"/>
      <c r="CY2307" s="1"/>
      <c r="CZ2307" s="1"/>
      <c r="DA2307" s="1"/>
      <c r="DB2307" s="1"/>
      <c r="DC2307" s="1"/>
      <c r="DD2307" s="1"/>
      <c r="DE2307" s="1"/>
      <c r="DF2307" s="1"/>
      <c r="DG2307" s="1"/>
      <c r="DH2307" s="1"/>
      <c r="DI2307" s="1"/>
      <c r="DJ2307" s="1"/>
      <c r="DK2307" s="1"/>
      <c r="DL2307" s="1"/>
      <c r="DM2307" s="1"/>
      <c r="DN2307" s="1"/>
      <c r="DO2307" s="1"/>
      <c r="DP2307" s="1"/>
      <c r="DQ2307" s="1"/>
      <c r="DR2307" s="1"/>
      <c r="DS2307" s="1"/>
      <c r="DT2307" s="1"/>
      <c r="DU2307" s="1"/>
      <c r="DV2307" s="1"/>
      <c r="DW2307" s="1"/>
      <c r="DX2307" s="1"/>
      <c r="DY2307" s="1"/>
      <c r="DZ2307" s="1"/>
      <c r="EA2307" s="1"/>
      <c r="EB2307" s="1"/>
      <c r="EC2307" s="1"/>
      <c r="ED2307" s="1"/>
      <c r="EE2307" s="1"/>
      <c r="EF2307" s="1"/>
    </row>
  </sheetData>
  <autoFilter ref="A17:I17" xr:uid="{00000000-0009-0000-0000-000001000000}"/>
  <mergeCells count="5">
    <mergeCell ref="C2:E2"/>
    <mergeCell ref="D5:E5"/>
    <mergeCell ref="D6:E6"/>
    <mergeCell ref="D7:E7"/>
    <mergeCell ref="D8:E8"/>
  </mergeCells>
  <dataValidations count="7">
    <dataValidation type="list" allowBlank="1" sqref="G172:G230 G232 G314:G315 G310:G311 G304:G308 G293:G294 G287:G291 G276:G279 G267 G262:G265 G256 G254 G250:G252 G248 G246 G243 G239:G241 G234:G235" xr:uid="{00000000-0002-0000-0100-000000000000}">
      <formula1>#REF!</formula1>
    </dataValidation>
    <dataValidation type="list" allowBlank="1" showErrorMessage="1" sqref="J219 A32:A2307 E288:E303 E287:F287 E277:E286 E276:F276 E227:E275 E225:F226 E223:E224 E222:F222 E220:E221 E219:F219 E216:E218 E177:F215 E174:E176 E172:F173 E305:E2307 E304:F304 J222:J223 E32:E171" xr:uid="{00000000-0002-0000-0100-000001000000}">
      <formula1>#REF!</formula1>
    </dataValidation>
    <dataValidation type="list" allowBlank="1" showErrorMessage="1" sqref="B32:B2307" xr:uid="{00000000-0002-0000-0100-000002000000}">
      <formula1>$A$4:$A$9</formula1>
    </dataValidation>
    <dataValidation type="list" allowBlank="1" showInputMessage="1" showErrorMessage="1" sqref="G18:G31" xr:uid="{00000000-0002-0000-0100-000003000000}">
      <formula1>Вид</formula1>
    </dataValidation>
    <dataValidation type="list" allowBlank="1" showInputMessage="1" showErrorMessage="1" sqref="B18:B31" xr:uid="{00000000-0002-0000-0100-000004000000}">
      <formula1>Счет</formula1>
    </dataValidation>
    <dataValidation type="list" allowBlank="1" showInputMessage="1" showErrorMessage="1" sqref="F18:F19 F25:F27" xr:uid="{00000000-0002-0000-0100-000005000000}">
      <formula1>Сделка</formula1>
    </dataValidation>
    <dataValidation type="list" allowBlank="1" showInputMessage="1" showErrorMessage="1" sqref="A18:A31" xr:uid="{00000000-0002-0000-0100-000006000000}">
      <formula1>Очередь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"/>
  <sheetViews>
    <sheetView workbookViewId="0">
      <selection activeCell="A15" sqref="A15"/>
    </sheetView>
  </sheetViews>
  <sheetFormatPr defaultRowHeight="12.75"/>
  <cols>
    <col min="1" max="1" width="33.7109375" customWidth="1"/>
  </cols>
  <sheetData>
    <row r="1" spans="1:1">
      <c r="A1" s="7" t="s">
        <v>34</v>
      </c>
    </row>
    <row r="2" spans="1:1">
      <c r="A2" s="7" t="s">
        <v>35</v>
      </c>
    </row>
    <row r="3" spans="1:1">
      <c r="A3" s="7" t="s">
        <v>51</v>
      </c>
    </row>
    <row r="4" spans="1:1">
      <c r="A4" s="7" t="s">
        <v>13</v>
      </c>
    </row>
    <row r="5" spans="1:1">
      <c r="A5" s="7" t="s">
        <v>52</v>
      </c>
    </row>
    <row r="6" spans="1:1">
      <c r="A6" s="7" t="s">
        <v>3</v>
      </c>
    </row>
    <row r="7" spans="1:1">
      <c r="A7" s="7" t="s">
        <v>59</v>
      </c>
    </row>
    <row r="8" spans="1:1">
      <c r="A8" s="7" t="s">
        <v>15</v>
      </c>
    </row>
    <row r="9" spans="1:1">
      <c r="A9" s="7" t="s">
        <v>4</v>
      </c>
    </row>
    <row r="10" spans="1:1">
      <c r="A10" s="7" t="s">
        <v>58</v>
      </c>
    </row>
    <row r="11" spans="1:1">
      <c r="A11" s="7" t="s">
        <v>40</v>
      </c>
    </row>
    <row r="12" spans="1:1">
      <c r="A12" s="7" t="s">
        <v>39</v>
      </c>
    </row>
    <row r="13" spans="1:1">
      <c r="A13" s="7" t="s">
        <v>41</v>
      </c>
    </row>
    <row r="14" spans="1:1">
      <c r="A14" s="7" t="s">
        <v>56</v>
      </c>
    </row>
    <row r="15" spans="1:1">
      <c r="A15" s="7" t="s">
        <v>43</v>
      </c>
    </row>
    <row r="16" spans="1:1">
      <c r="A16" s="7" t="s">
        <v>36</v>
      </c>
    </row>
    <row r="17" spans="1:1">
      <c r="A17" s="7" t="s">
        <v>37</v>
      </c>
    </row>
    <row r="18" spans="1:1">
      <c r="A18" s="7" t="s">
        <v>16</v>
      </c>
    </row>
    <row r="19" spans="1:1">
      <c r="A19" s="7" t="s">
        <v>17</v>
      </c>
    </row>
    <row r="20" spans="1:1">
      <c r="A20" s="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Бюджет движения ДС</vt:lpstr>
      <vt:lpstr>Реестр платежей</vt:lpstr>
      <vt:lpstr>Вид расходов</vt:lpstr>
      <vt:lpstr>Вид</vt:lpstr>
      <vt:lpstr>'Бюджет движения ДС'!Область_печати</vt:lpstr>
      <vt:lpstr>Очередь</vt:lpstr>
      <vt:lpstr>Сделка</vt:lpstr>
      <vt:lpstr>Счет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Петрушенко Марина Павловна</dc:creator>
  <cp:lastModifiedBy>мама</cp:lastModifiedBy>
  <cp:lastPrinted>2017-09-01T09:38:02Z</cp:lastPrinted>
  <dcterms:created xsi:type="dcterms:W3CDTF">2017-08-16T06:23:55Z</dcterms:created>
  <dcterms:modified xsi:type="dcterms:W3CDTF">2019-06-22T08:15:20Z</dcterms:modified>
</cp:coreProperties>
</file>